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7695" windowHeight="8250"/>
  </bookViews>
  <sheets>
    <sheet name="quantiflor04292015secondrunE1ma" sheetId="1" r:id="rId1"/>
  </sheets>
  <calcPr calcId="0"/>
</workbook>
</file>

<file path=xl/calcChain.xml><?xml version="1.0" encoding="utf-8"?>
<calcChain xmlns="http://schemas.openxmlformats.org/spreadsheetml/2006/main">
  <c r="M90" i="1"/>
  <c r="M89"/>
  <c r="M84"/>
  <c r="M83"/>
  <c r="M82"/>
  <c r="M59"/>
  <c r="M58"/>
  <c r="M60"/>
  <c r="M91" l="1"/>
</calcChain>
</file>

<file path=xl/sharedStrings.xml><?xml version="1.0" encoding="utf-8"?>
<sst xmlns="http://schemas.openxmlformats.org/spreadsheetml/2006/main" count="930" uniqueCount="136">
  <si>
    <t>##BLOCKS= 3</t>
  </si>
  <si>
    <t>Plate:</t>
  </si>
  <si>
    <t>Plate1</t>
  </si>
  <si>
    <t>PlateFormat</t>
  </si>
  <si>
    <t>Endpoint</t>
  </si>
  <si>
    <t>Fluorescence</t>
  </si>
  <si>
    <t>Raw</t>
  </si>
  <si>
    <t>Manual</t>
  </si>
  <si>
    <t>Temperature(¡C)</t>
  </si>
  <si>
    <t>Masked</t>
  </si>
  <si>
    <t>~End</t>
  </si>
  <si>
    <t>Group: Standards</t>
  </si>
  <si>
    <t>Sample</t>
  </si>
  <si>
    <t>Conc</t>
  </si>
  <si>
    <t>BackCalcConc</t>
  </si>
  <si>
    <t>Wells</t>
  </si>
  <si>
    <t>Value</t>
  </si>
  <si>
    <t>MeanValue</t>
  </si>
  <si>
    <t>SD</t>
  </si>
  <si>
    <t>CV</t>
  </si>
  <si>
    <t>A1</t>
  </si>
  <si>
    <t xml:space="preserve"> </t>
  </si>
  <si>
    <t>A2</t>
  </si>
  <si>
    <t>A3</t>
  </si>
  <si>
    <t>B1</t>
  </si>
  <si>
    <t>B2</t>
  </si>
  <si>
    <t>B3</t>
  </si>
  <si>
    <t>C1</t>
  </si>
  <si>
    <t>C2</t>
  </si>
  <si>
    <t>C3</t>
  </si>
  <si>
    <t>D1</t>
  </si>
  <si>
    <t>D2</t>
  </si>
  <si>
    <t>D3</t>
  </si>
  <si>
    <t>E1</t>
  </si>
  <si>
    <t>E2</t>
  </si>
  <si>
    <t>E3</t>
  </si>
  <si>
    <t>F1</t>
  </si>
  <si>
    <t>F2</t>
  </si>
  <si>
    <t>F3</t>
  </si>
  <si>
    <t>G1</t>
  </si>
  <si>
    <t>G2</t>
  </si>
  <si>
    <t>G3</t>
  </si>
  <si>
    <t>H1</t>
  </si>
  <si>
    <t>H2</t>
  </si>
  <si>
    <t>H3</t>
  </si>
  <si>
    <t>Group Summaries</t>
  </si>
  <si>
    <t>MinStd</t>
  </si>
  <si>
    <t>Smallest standard value:</t>
  </si>
  <si>
    <t xml:space="preserve">Min(MeanValue) </t>
  </si>
  <si>
    <t>MaxStd</t>
  </si>
  <si>
    <t>Largest standard value:</t>
  </si>
  <si>
    <t xml:space="preserve">Max(MeanValue) </t>
  </si>
  <si>
    <t xml:space="preserve">~End </t>
  </si>
  <si>
    <t>Group: Unknowns</t>
  </si>
  <si>
    <t>R</t>
  </si>
  <si>
    <t>Result</t>
  </si>
  <si>
    <t>MeanResult</t>
  </si>
  <si>
    <t>A4</t>
  </si>
  <si>
    <t>B4</t>
  </si>
  <si>
    <t>C4</t>
  </si>
  <si>
    <t>D4</t>
  </si>
  <si>
    <t>E4</t>
  </si>
  <si>
    <t>F4</t>
  </si>
  <si>
    <t>G4</t>
  </si>
  <si>
    <t>H4</t>
  </si>
  <si>
    <t>A5</t>
  </si>
  <si>
    <t>B5</t>
  </si>
  <si>
    <t>C5</t>
  </si>
  <si>
    <t>D5</t>
  </si>
  <si>
    <t>E5</t>
  </si>
  <si>
    <t>F5</t>
  </si>
  <si>
    <t>G5</t>
  </si>
  <si>
    <t>H5</t>
  </si>
  <si>
    <t>A6</t>
  </si>
  <si>
    <t>B6</t>
  </si>
  <si>
    <t>C6</t>
  </si>
  <si>
    <t>D6</t>
  </si>
  <si>
    <t>E6</t>
  </si>
  <si>
    <t>F6</t>
  </si>
  <si>
    <t>G6</t>
  </si>
  <si>
    <t>H6</t>
  </si>
  <si>
    <t>A7</t>
  </si>
  <si>
    <t>B7</t>
  </si>
  <si>
    <t>C7</t>
  </si>
  <si>
    <t>D7</t>
  </si>
  <si>
    <t>E7</t>
  </si>
  <si>
    <t>F7</t>
  </si>
  <si>
    <t>G7</t>
  </si>
  <si>
    <t>H7</t>
  </si>
  <si>
    <t>A8</t>
  </si>
  <si>
    <t>B8</t>
  </si>
  <si>
    <t>C8</t>
  </si>
  <si>
    <t>D8</t>
  </si>
  <si>
    <t>E8</t>
  </si>
  <si>
    <t>F8</t>
  </si>
  <si>
    <t>G8</t>
  </si>
  <si>
    <t>H8</t>
  </si>
  <si>
    <t>A9</t>
  </si>
  <si>
    <t>B9</t>
  </si>
  <si>
    <t>C9</t>
  </si>
  <si>
    <t>D9</t>
  </si>
  <si>
    <t>E9</t>
  </si>
  <si>
    <t>F9</t>
  </si>
  <si>
    <t>G9</t>
  </si>
  <si>
    <t>H9</t>
  </si>
  <si>
    <t>A10</t>
  </si>
  <si>
    <t>B10</t>
  </si>
  <si>
    <t>C10</t>
  </si>
  <si>
    <t>D10</t>
  </si>
  <si>
    <t>E10</t>
  </si>
  <si>
    <t>F10</t>
  </si>
  <si>
    <t>G10</t>
  </si>
  <si>
    <t>H10</t>
  </si>
  <si>
    <t>A11</t>
  </si>
  <si>
    <t>B11</t>
  </si>
  <si>
    <t>C11</t>
  </si>
  <si>
    <t>D11</t>
  </si>
  <si>
    <t>E11</t>
  </si>
  <si>
    <t>F11</t>
  </si>
  <si>
    <t>G11</t>
  </si>
  <si>
    <t>H11</t>
  </si>
  <si>
    <t>A12</t>
  </si>
  <si>
    <t>B12</t>
  </si>
  <si>
    <t>C12</t>
  </si>
  <si>
    <t>D12</t>
  </si>
  <si>
    <t>E12</t>
  </si>
  <si>
    <t>F12</t>
  </si>
  <si>
    <t>G12</t>
  </si>
  <si>
    <t>H12</t>
  </si>
  <si>
    <t>InRange</t>
  </si>
  <si>
    <t>R - Outside standard range</t>
  </si>
  <si>
    <t>Original Filename: quantiflor04292015secondrunE1masked; Date Last Saved: 4/29/2015 5:41:13 PM</t>
  </si>
  <si>
    <t>specific adapters</t>
  </si>
  <si>
    <t>common adapter 1:10</t>
  </si>
  <si>
    <t>common adapter 1:20</t>
  </si>
  <si>
    <t>pipetting error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</si>
</sst>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33" borderId="0" xfId="0" applyFill="1"/>
    <xf numFmtId="0" fontId="0" fillId="34" borderId="0" xfId="0" applyFill="1"/>
    <xf numFmtId="0" fontId="0" fillId="35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E226"/>
  <sheetViews>
    <sheetView tabSelected="1" topLeftCell="A79" workbookViewId="0">
      <selection activeCell="L85" sqref="L85"/>
    </sheetView>
  </sheetViews>
  <sheetFormatPr defaultRowHeight="15"/>
  <sheetData>
    <row r="1" spans="1:31">
      <c r="A1" t="s">
        <v>0</v>
      </c>
    </row>
    <row r="2" spans="1:31">
      <c r="A2" t="s">
        <v>1</v>
      </c>
      <c r="B2" t="s">
        <v>2</v>
      </c>
      <c r="C2">
        <v>1.3</v>
      </c>
      <c r="D2" t="s">
        <v>3</v>
      </c>
      <c r="E2" t="s">
        <v>4</v>
      </c>
      <c r="F2" t="s">
        <v>5</v>
      </c>
      <c r="G2" t="b">
        <v>0</v>
      </c>
      <c r="H2" t="s">
        <v>6</v>
      </c>
      <c r="I2" t="b">
        <v>0</v>
      </c>
      <c r="J2">
        <v>1</v>
      </c>
      <c r="P2">
        <v>1</v>
      </c>
      <c r="Q2">
        <v>535</v>
      </c>
      <c r="R2">
        <v>1</v>
      </c>
      <c r="S2">
        <v>12</v>
      </c>
      <c r="T2">
        <v>96</v>
      </c>
      <c r="U2">
        <v>485</v>
      </c>
      <c r="V2" t="s">
        <v>7</v>
      </c>
      <c r="Z2">
        <v>0</v>
      </c>
      <c r="AD2">
        <v>1</v>
      </c>
      <c r="AE2">
        <v>8</v>
      </c>
    </row>
    <row r="3" spans="1:31">
      <c r="B3" t="s">
        <v>8</v>
      </c>
      <c r="C3">
        <v>1</v>
      </c>
      <c r="D3">
        <v>2</v>
      </c>
      <c r="E3">
        <v>3</v>
      </c>
      <c r="F3">
        <v>4</v>
      </c>
      <c r="G3">
        <v>5</v>
      </c>
      <c r="H3">
        <v>6</v>
      </c>
      <c r="I3">
        <v>7</v>
      </c>
      <c r="J3">
        <v>8</v>
      </c>
      <c r="K3">
        <v>9</v>
      </c>
      <c r="L3">
        <v>10</v>
      </c>
      <c r="M3">
        <v>11</v>
      </c>
      <c r="N3">
        <v>12</v>
      </c>
    </row>
    <row r="4" spans="1:31">
      <c r="B4">
        <v>26.5</v>
      </c>
      <c r="C4">
        <v>21789886</v>
      </c>
      <c r="D4">
        <v>21210232</v>
      </c>
      <c r="E4">
        <v>20703232</v>
      </c>
      <c r="F4">
        <v>3210826</v>
      </c>
      <c r="G4">
        <v>2910915</v>
      </c>
      <c r="H4">
        <v>229430</v>
      </c>
      <c r="I4">
        <v>3650262</v>
      </c>
      <c r="J4">
        <v>1929602</v>
      </c>
      <c r="K4">
        <v>1108</v>
      </c>
      <c r="L4">
        <v>1126</v>
      </c>
      <c r="M4">
        <v>1118</v>
      </c>
      <c r="N4">
        <v>1038</v>
      </c>
    </row>
    <row r="5" spans="1:31">
      <c r="C5">
        <v>11126517</v>
      </c>
      <c r="D5">
        <v>11111913</v>
      </c>
      <c r="E5">
        <v>11346674</v>
      </c>
      <c r="F5">
        <v>2914952</v>
      </c>
      <c r="G5">
        <v>3949480</v>
      </c>
      <c r="H5">
        <v>372088</v>
      </c>
      <c r="I5">
        <v>3827362</v>
      </c>
      <c r="J5">
        <v>2029169</v>
      </c>
      <c r="K5">
        <v>1179</v>
      </c>
      <c r="L5">
        <v>1092</v>
      </c>
      <c r="M5">
        <v>1027</v>
      </c>
      <c r="N5">
        <v>1043</v>
      </c>
    </row>
    <row r="6" spans="1:31">
      <c r="C6">
        <v>5970655</v>
      </c>
      <c r="D6">
        <v>5310944</v>
      </c>
      <c r="E6">
        <v>5090608</v>
      </c>
      <c r="F6">
        <v>3430931</v>
      </c>
      <c r="G6">
        <v>4252309</v>
      </c>
      <c r="H6">
        <v>351215</v>
      </c>
      <c r="I6">
        <v>3517398</v>
      </c>
      <c r="J6">
        <v>1906620</v>
      </c>
      <c r="K6">
        <v>1120</v>
      </c>
      <c r="L6">
        <v>1194</v>
      </c>
      <c r="M6">
        <v>1171</v>
      </c>
      <c r="N6">
        <v>1168</v>
      </c>
    </row>
    <row r="7" spans="1:31">
      <c r="C7">
        <v>3007970</v>
      </c>
      <c r="D7">
        <v>2758989</v>
      </c>
      <c r="E7">
        <v>2742676</v>
      </c>
      <c r="F7">
        <v>2830221</v>
      </c>
      <c r="G7">
        <v>5372602</v>
      </c>
      <c r="H7">
        <v>3386063</v>
      </c>
      <c r="I7">
        <v>3886549</v>
      </c>
      <c r="J7">
        <v>2096017</v>
      </c>
      <c r="K7">
        <v>1232</v>
      </c>
      <c r="L7">
        <v>1258</v>
      </c>
      <c r="M7">
        <v>1148</v>
      </c>
      <c r="N7">
        <v>1063</v>
      </c>
    </row>
    <row r="8" spans="1:31">
      <c r="C8">
        <v>202106</v>
      </c>
      <c r="D8">
        <v>1235011</v>
      </c>
      <c r="E8">
        <v>1371251</v>
      </c>
      <c r="F8">
        <v>3586446</v>
      </c>
      <c r="G8">
        <v>3417990</v>
      </c>
      <c r="H8">
        <v>5406170</v>
      </c>
      <c r="I8">
        <v>3493899</v>
      </c>
      <c r="J8">
        <v>1923210</v>
      </c>
      <c r="K8">
        <v>1171</v>
      </c>
      <c r="L8">
        <v>1173</v>
      </c>
      <c r="M8">
        <v>1096</v>
      </c>
      <c r="N8">
        <v>1170</v>
      </c>
    </row>
    <row r="9" spans="1:31">
      <c r="C9">
        <v>510268</v>
      </c>
      <c r="D9">
        <v>518024</v>
      </c>
      <c r="E9">
        <v>509275</v>
      </c>
      <c r="F9">
        <v>4538048</v>
      </c>
      <c r="G9">
        <v>4450822</v>
      </c>
      <c r="H9">
        <v>5053320</v>
      </c>
      <c r="I9">
        <v>3700332</v>
      </c>
      <c r="J9">
        <v>2040740</v>
      </c>
      <c r="K9">
        <v>1188</v>
      </c>
      <c r="L9">
        <v>1093</v>
      </c>
      <c r="M9">
        <v>1018</v>
      </c>
      <c r="N9">
        <v>1170</v>
      </c>
    </row>
    <row r="10" spans="1:31">
      <c r="C10">
        <v>395245</v>
      </c>
      <c r="D10">
        <v>347176</v>
      </c>
      <c r="E10">
        <v>337994</v>
      </c>
      <c r="F10">
        <v>2610429</v>
      </c>
      <c r="G10">
        <v>4254777</v>
      </c>
      <c r="H10">
        <v>4132994</v>
      </c>
      <c r="I10">
        <v>3711967</v>
      </c>
      <c r="J10">
        <v>1897650</v>
      </c>
      <c r="K10">
        <v>1160</v>
      </c>
      <c r="L10">
        <v>1072</v>
      </c>
      <c r="M10">
        <v>1118</v>
      </c>
      <c r="N10">
        <v>1154</v>
      </c>
    </row>
    <row r="11" spans="1:31">
      <c r="C11">
        <v>28577</v>
      </c>
      <c r="D11">
        <v>28010</v>
      </c>
      <c r="E11">
        <v>26024</v>
      </c>
      <c r="F11">
        <v>2686680</v>
      </c>
      <c r="G11">
        <v>3896034</v>
      </c>
      <c r="H11">
        <v>3213621</v>
      </c>
      <c r="I11">
        <v>3558570</v>
      </c>
      <c r="J11">
        <v>2142557</v>
      </c>
      <c r="K11">
        <v>1012</v>
      </c>
      <c r="L11">
        <v>1061</v>
      </c>
      <c r="M11">
        <v>1123</v>
      </c>
      <c r="N11">
        <v>1072</v>
      </c>
    </row>
    <row r="13" spans="1:31">
      <c r="C13">
        <v>1</v>
      </c>
      <c r="D13">
        <v>2</v>
      </c>
      <c r="E13">
        <v>3</v>
      </c>
      <c r="F13">
        <v>4</v>
      </c>
      <c r="G13">
        <v>5</v>
      </c>
      <c r="H13">
        <v>6</v>
      </c>
      <c r="I13">
        <v>7</v>
      </c>
      <c r="J13">
        <v>8</v>
      </c>
      <c r="K13">
        <v>9</v>
      </c>
      <c r="L13">
        <v>10</v>
      </c>
      <c r="M13">
        <v>11</v>
      </c>
      <c r="N13">
        <v>12</v>
      </c>
    </row>
    <row r="14" spans="1:31">
      <c r="C14">
        <v>21789886</v>
      </c>
      <c r="D14">
        <v>21210232</v>
      </c>
      <c r="E14">
        <v>20703232</v>
      </c>
      <c r="F14">
        <v>3210826</v>
      </c>
      <c r="G14">
        <v>2910915</v>
      </c>
      <c r="H14">
        <v>229430</v>
      </c>
      <c r="I14">
        <v>3650262</v>
      </c>
      <c r="J14">
        <v>1929602</v>
      </c>
      <c r="K14">
        <v>1108</v>
      </c>
      <c r="L14">
        <v>1126</v>
      </c>
      <c r="M14">
        <v>1118</v>
      </c>
      <c r="N14">
        <v>1038</v>
      </c>
    </row>
    <row r="15" spans="1:31">
      <c r="C15">
        <v>11126517</v>
      </c>
      <c r="D15">
        <v>11111913</v>
      </c>
      <c r="E15">
        <v>11346674</v>
      </c>
      <c r="F15">
        <v>2914952</v>
      </c>
      <c r="G15">
        <v>3949480</v>
      </c>
      <c r="H15">
        <v>372088</v>
      </c>
      <c r="I15">
        <v>3827362</v>
      </c>
      <c r="J15">
        <v>2029169</v>
      </c>
      <c r="K15">
        <v>1179</v>
      </c>
      <c r="L15">
        <v>1092</v>
      </c>
      <c r="M15">
        <v>1027</v>
      </c>
      <c r="N15">
        <v>1043</v>
      </c>
    </row>
    <row r="16" spans="1:31">
      <c r="C16">
        <v>5970655</v>
      </c>
      <c r="D16">
        <v>5310944</v>
      </c>
      <c r="E16">
        <v>5090608</v>
      </c>
      <c r="F16">
        <v>3430931</v>
      </c>
      <c r="G16">
        <v>4252309</v>
      </c>
      <c r="H16">
        <v>351215</v>
      </c>
      <c r="I16">
        <v>3517398</v>
      </c>
      <c r="J16">
        <v>1906620</v>
      </c>
      <c r="K16">
        <v>1120</v>
      </c>
      <c r="L16">
        <v>1194</v>
      </c>
      <c r="M16">
        <v>1171</v>
      </c>
      <c r="N16">
        <v>1168</v>
      </c>
    </row>
    <row r="17" spans="1:14">
      <c r="C17">
        <v>3007970</v>
      </c>
      <c r="D17">
        <v>2758989</v>
      </c>
      <c r="E17">
        <v>2742676</v>
      </c>
      <c r="F17">
        <v>2830221</v>
      </c>
      <c r="G17">
        <v>5372602</v>
      </c>
      <c r="H17">
        <v>3386063</v>
      </c>
      <c r="I17">
        <v>3886549</v>
      </c>
      <c r="J17">
        <v>2096017</v>
      </c>
      <c r="K17">
        <v>1232</v>
      </c>
      <c r="L17">
        <v>1258</v>
      </c>
      <c r="M17">
        <v>1148</v>
      </c>
      <c r="N17">
        <v>1063</v>
      </c>
    </row>
    <row r="18" spans="1:14">
      <c r="C18" t="s">
        <v>9</v>
      </c>
      <c r="D18">
        <v>1235011</v>
      </c>
      <c r="E18">
        <v>1371251</v>
      </c>
      <c r="F18">
        <v>3586446</v>
      </c>
      <c r="G18">
        <v>3417990</v>
      </c>
      <c r="H18">
        <v>5406170</v>
      </c>
      <c r="I18">
        <v>3493899</v>
      </c>
      <c r="J18">
        <v>1923210</v>
      </c>
      <c r="K18">
        <v>1171</v>
      </c>
      <c r="L18">
        <v>1173</v>
      </c>
      <c r="M18">
        <v>1096</v>
      </c>
      <c r="N18">
        <v>1170</v>
      </c>
    </row>
    <row r="19" spans="1:14">
      <c r="C19">
        <v>510268</v>
      </c>
      <c r="D19">
        <v>518024</v>
      </c>
      <c r="E19">
        <v>509275</v>
      </c>
      <c r="F19">
        <v>4538048</v>
      </c>
      <c r="G19">
        <v>4450822</v>
      </c>
      <c r="H19">
        <v>5053320</v>
      </c>
      <c r="I19">
        <v>3700332</v>
      </c>
      <c r="J19">
        <v>2040740</v>
      </c>
      <c r="K19">
        <v>1188</v>
      </c>
      <c r="L19">
        <v>1093</v>
      </c>
      <c r="M19">
        <v>1018</v>
      </c>
      <c r="N19">
        <v>1170</v>
      </c>
    </row>
    <row r="20" spans="1:14">
      <c r="C20">
        <v>395245</v>
      </c>
      <c r="D20">
        <v>347176</v>
      </c>
      <c r="E20">
        <v>337994</v>
      </c>
      <c r="F20">
        <v>2610429</v>
      </c>
      <c r="G20">
        <v>4254777</v>
      </c>
      <c r="H20">
        <v>4132994</v>
      </c>
      <c r="I20">
        <v>3711967</v>
      </c>
      <c r="J20">
        <v>1897650</v>
      </c>
      <c r="K20">
        <v>1160</v>
      </c>
      <c r="L20">
        <v>1072</v>
      </c>
      <c r="M20">
        <v>1118</v>
      </c>
      <c r="N20">
        <v>1154</v>
      </c>
    </row>
    <row r="21" spans="1:14">
      <c r="C21">
        <v>28577</v>
      </c>
      <c r="D21">
        <v>28010</v>
      </c>
      <c r="E21">
        <v>26024</v>
      </c>
      <c r="F21">
        <v>2686680</v>
      </c>
      <c r="G21">
        <v>3896034</v>
      </c>
      <c r="H21">
        <v>3213621</v>
      </c>
      <c r="I21">
        <v>3558570</v>
      </c>
      <c r="J21">
        <v>2142557</v>
      </c>
      <c r="K21">
        <v>1012</v>
      </c>
      <c r="L21">
        <v>1061</v>
      </c>
      <c r="M21">
        <v>1123</v>
      </c>
      <c r="N21">
        <v>1072</v>
      </c>
    </row>
    <row r="22" spans="1:14">
      <c r="A22" t="s">
        <v>10</v>
      </c>
    </row>
    <row r="23" spans="1:14">
      <c r="A23" t="s">
        <v>11</v>
      </c>
    </row>
    <row r="24" spans="1:14">
      <c r="A24" t="s">
        <v>12</v>
      </c>
      <c r="B24" t="s">
        <v>13</v>
      </c>
      <c r="C24" t="s">
        <v>14</v>
      </c>
      <c r="D24" t="s">
        <v>15</v>
      </c>
      <c r="E24" t="s">
        <v>16</v>
      </c>
      <c r="F24" t="s">
        <v>17</v>
      </c>
      <c r="G24" t="s">
        <v>18</v>
      </c>
      <c r="H24" t="s">
        <v>19</v>
      </c>
    </row>
    <row r="25" spans="1:14">
      <c r="A25">
        <v>1</v>
      </c>
      <c r="B25">
        <v>100</v>
      </c>
      <c r="C25">
        <v>101.518</v>
      </c>
      <c r="D25" t="s">
        <v>20</v>
      </c>
      <c r="E25">
        <v>21789886</v>
      </c>
      <c r="F25">
        <v>21234450</v>
      </c>
      <c r="G25">
        <v>543731.65500000003</v>
      </c>
      <c r="H25">
        <v>2.6</v>
      </c>
    </row>
    <row r="26" spans="1:14">
      <c r="A26" t="s">
        <v>21</v>
      </c>
      <c r="B26" t="s">
        <v>21</v>
      </c>
      <c r="C26">
        <v>98.811000000000007</v>
      </c>
      <c r="D26" t="s">
        <v>22</v>
      </c>
      <c r="E26">
        <v>21210232</v>
      </c>
      <c r="F26" t="s">
        <v>21</v>
      </c>
      <c r="G26" t="s">
        <v>21</v>
      </c>
      <c r="H26" t="s">
        <v>21</v>
      </c>
    </row>
    <row r="27" spans="1:14">
      <c r="A27" t="s">
        <v>21</v>
      </c>
      <c r="B27" t="s">
        <v>21</v>
      </c>
      <c r="C27">
        <v>96.442999999999998</v>
      </c>
      <c r="D27" t="s">
        <v>23</v>
      </c>
      <c r="E27">
        <v>20703232</v>
      </c>
      <c r="F27" t="s">
        <v>21</v>
      </c>
      <c r="G27" t="s">
        <v>21</v>
      </c>
      <c r="H27" t="s">
        <v>21</v>
      </c>
    </row>
    <row r="28" spans="1:14">
      <c r="A28">
        <v>2</v>
      </c>
      <c r="B28">
        <v>50</v>
      </c>
      <c r="C28">
        <v>51.712000000000003</v>
      </c>
      <c r="D28" t="s">
        <v>24</v>
      </c>
      <c r="E28">
        <v>11126517</v>
      </c>
      <c r="F28">
        <v>11195034.666999999</v>
      </c>
      <c r="G28">
        <v>131526.36499999999</v>
      </c>
      <c r="H28">
        <v>1.2</v>
      </c>
    </row>
    <row r="29" spans="1:14">
      <c r="A29" t="s">
        <v>21</v>
      </c>
      <c r="B29" t="s">
        <v>21</v>
      </c>
      <c r="C29">
        <v>51.643999999999998</v>
      </c>
      <c r="D29" t="s">
        <v>25</v>
      </c>
      <c r="E29">
        <v>11111913</v>
      </c>
      <c r="F29" t="s">
        <v>21</v>
      </c>
      <c r="G29" t="s">
        <v>21</v>
      </c>
      <c r="H29" t="s">
        <v>21</v>
      </c>
    </row>
    <row r="30" spans="1:14">
      <c r="A30" t="s">
        <v>21</v>
      </c>
      <c r="B30" t="s">
        <v>21</v>
      </c>
      <c r="C30">
        <v>52.74</v>
      </c>
      <c r="D30" t="s">
        <v>26</v>
      </c>
      <c r="E30">
        <v>11346674</v>
      </c>
      <c r="F30" t="s">
        <v>21</v>
      </c>
      <c r="G30" t="s">
        <v>21</v>
      </c>
      <c r="H30" t="s">
        <v>21</v>
      </c>
    </row>
    <row r="31" spans="1:14">
      <c r="A31">
        <v>3</v>
      </c>
      <c r="B31">
        <v>25</v>
      </c>
      <c r="C31">
        <v>27.63</v>
      </c>
      <c r="D31" t="s">
        <v>27</v>
      </c>
      <c r="E31">
        <v>5970655</v>
      </c>
      <c r="F31">
        <v>5457402.3329999996</v>
      </c>
      <c r="G31">
        <v>457939.09299999999</v>
      </c>
      <c r="H31">
        <v>8.4</v>
      </c>
    </row>
    <row r="32" spans="1:14">
      <c r="A32" t="s">
        <v>21</v>
      </c>
      <c r="B32" t="s">
        <v>21</v>
      </c>
      <c r="C32">
        <v>24.547999999999998</v>
      </c>
      <c r="D32" t="s">
        <v>28</v>
      </c>
      <c r="E32">
        <v>5310944</v>
      </c>
      <c r="F32" t="s">
        <v>21</v>
      </c>
      <c r="G32" t="s">
        <v>21</v>
      </c>
      <c r="H32" t="s">
        <v>21</v>
      </c>
    </row>
    <row r="33" spans="1:8">
      <c r="A33" t="s">
        <v>21</v>
      </c>
      <c r="B33" t="s">
        <v>21</v>
      </c>
      <c r="C33">
        <v>23.518999999999998</v>
      </c>
      <c r="D33" t="s">
        <v>29</v>
      </c>
      <c r="E33">
        <v>5090608</v>
      </c>
      <c r="F33" t="s">
        <v>21</v>
      </c>
      <c r="G33" t="s">
        <v>21</v>
      </c>
      <c r="H33" t="s">
        <v>21</v>
      </c>
    </row>
    <row r="34" spans="1:8">
      <c r="A34">
        <v>4</v>
      </c>
      <c r="B34">
        <v>12.5</v>
      </c>
      <c r="C34">
        <v>13.791</v>
      </c>
      <c r="D34" t="s">
        <v>30</v>
      </c>
      <c r="E34">
        <v>3007970</v>
      </c>
      <c r="F34">
        <v>2836545</v>
      </c>
      <c r="G34">
        <v>148682.29999999999</v>
      </c>
      <c r="H34">
        <v>5.2</v>
      </c>
    </row>
    <row r="35" spans="1:8">
      <c r="A35" t="s">
        <v>21</v>
      </c>
      <c r="B35" t="s">
        <v>21</v>
      </c>
      <c r="C35">
        <v>12.629</v>
      </c>
      <c r="D35" t="s">
        <v>31</v>
      </c>
      <c r="E35">
        <v>2758989</v>
      </c>
      <c r="F35" t="s">
        <v>21</v>
      </c>
      <c r="G35" t="s">
        <v>21</v>
      </c>
      <c r="H35" t="s">
        <v>21</v>
      </c>
    </row>
    <row r="36" spans="1:8">
      <c r="A36" t="s">
        <v>21</v>
      </c>
      <c r="B36" t="s">
        <v>21</v>
      </c>
      <c r="C36">
        <v>12.552</v>
      </c>
      <c r="D36" t="s">
        <v>32</v>
      </c>
      <c r="E36">
        <v>2742676</v>
      </c>
      <c r="F36" t="s">
        <v>21</v>
      </c>
      <c r="G36" t="s">
        <v>21</v>
      </c>
      <c r="H36" t="s">
        <v>21</v>
      </c>
    </row>
    <row r="37" spans="1:8">
      <c r="A37">
        <v>5</v>
      </c>
      <c r="B37">
        <v>6.25</v>
      </c>
      <c r="C37" t="s">
        <v>9</v>
      </c>
      <c r="D37" t="s">
        <v>33</v>
      </c>
      <c r="E37" t="s">
        <v>9</v>
      </c>
      <c r="F37">
        <v>1303131</v>
      </c>
      <c r="G37">
        <v>96336.228000000003</v>
      </c>
      <c r="H37">
        <v>7.4</v>
      </c>
    </row>
    <row r="38" spans="1:8">
      <c r="A38" t="s">
        <v>21</v>
      </c>
      <c r="B38" t="s">
        <v>21</v>
      </c>
      <c r="C38">
        <v>5.51</v>
      </c>
      <c r="D38" t="s">
        <v>34</v>
      </c>
      <c r="E38">
        <v>1235011</v>
      </c>
      <c r="F38" t="s">
        <v>21</v>
      </c>
      <c r="G38" t="s">
        <v>21</v>
      </c>
      <c r="H38" t="s">
        <v>21</v>
      </c>
    </row>
    <row r="39" spans="1:8">
      <c r="A39" t="s">
        <v>21</v>
      </c>
      <c r="B39" t="s">
        <v>21</v>
      </c>
      <c r="C39">
        <v>6.1470000000000002</v>
      </c>
      <c r="D39" t="s">
        <v>35</v>
      </c>
      <c r="E39">
        <v>1371251</v>
      </c>
      <c r="F39" t="s">
        <v>21</v>
      </c>
      <c r="G39" t="s">
        <v>21</v>
      </c>
      <c r="H39" t="s">
        <v>21</v>
      </c>
    </row>
    <row r="40" spans="1:8">
      <c r="A40">
        <v>6</v>
      </c>
      <c r="B40">
        <v>3.125</v>
      </c>
      <c r="C40">
        <v>2.125</v>
      </c>
      <c r="D40" t="s">
        <v>36</v>
      </c>
      <c r="E40">
        <v>510268</v>
      </c>
      <c r="F40">
        <v>512522.33299999998</v>
      </c>
      <c r="G40">
        <v>4790.3819999999996</v>
      </c>
      <c r="H40">
        <v>0.9</v>
      </c>
    </row>
    <row r="41" spans="1:8">
      <c r="A41" t="s">
        <v>21</v>
      </c>
      <c r="B41" t="s">
        <v>21</v>
      </c>
      <c r="C41">
        <v>2.161</v>
      </c>
      <c r="D41" t="s">
        <v>37</v>
      </c>
      <c r="E41">
        <v>518024</v>
      </c>
      <c r="F41" t="s">
        <v>21</v>
      </c>
      <c r="G41" t="s">
        <v>21</v>
      </c>
      <c r="H41" t="s">
        <v>21</v>
      </c>
    </row>
    <row r="42" spans="1:8">
      <c r="A42" t="s">
        <v>21</v>
      </c>
      <c r="B42" t="s">
        <v>21</v>
      </c>
      <c r="C42">
        <v>2.121</v>
      </c>
      <c r="D42" t="s">
        <v>38</v>
      </c>
      <c r="E42">
        <v>509275</v>
      </c>
      <c r="F42" t="s">
        <v>21</v>
      </c>
      <c r="G42" t="s">
        <v>21</v>
      </c>
      <c r="H42" t="s">
        <v>21</v>
      </c>
    </row>
    <row r="43" spans="1:8">
      <c r="A43">
        <v>7</v>
      </c>
      <c r="B43">
        <v>1.5629999999999999</v>
      </c>
      <c r="C43">
        <v>1.5880000000000001</v>
      </c>
      <c r="D43" t="s">
        <v>39</v>
      </c>
      <c r="E43">
        <v>395245</v>
      </c>
      <c r="F43">
        <v>360138.33299999998</v>
      </c>
      <c r="G43">
        <v>30747.94</v>
      </c>
      <c r="H43">
        <v>8.5</v>
      </c>
    </row>
    <row r="44" spans="1:8">
      <c r="A44" t="s">
        <v>21</v>
      </c>
      <c r="B44" t="s">
        <v>21</v>
      </c>
      <c r="C44">
        <v>1.363</v>
      </c>
      <c r="D44" t="s">
        <v>40</v>
      </c>
      <c r="E44">
        <v>347176</v>
      </c>
      <c r="F44" t="s">
        <v>21</v>
      </c>
      <c r="G44" t="s">
        <v>21</v>
      </c>
      <c r="H44" t="s">
        <v>21</v>
      </c>
    </row>
    <row r="45" spans="1:8">
      <c r="A45" t="s">
        <v>21</v>
      </c>
      <c r="B45" t="s">
        <v>21</v>
      </c>
      <c r="C45">
        <v>1.32</v>
      </c>
      <c r="D45" t="s">
        <v>41</v>
      </c>
      <c r="E45">
        <v>337994</v>
      </c>
      <c r="F45" t="s">
        <v>21</v>
      </c>
      <c r="G45" t="s">
        <v>21</v>
      </c>
      <c r="H45" t="s">
        <v>21</v>
      </c>
    </row>
    <row r="46" spans="1:8">
      <c r="A46">
        <v>8</v>
      </c>
      <c r="B46">
        <v>0</v>
      </c>
      <c r="C46">
        <v>-0.125</v>
      </c>
      <c r="D46" t="s">
        <v>42</v>
      </c>
      <c r="E46">
        <v>28577</v>
      </c>
      <c r="F46">
        <v>27537</v>
      </c>
      <c r="G46">
        <v>1340.615</v>
      </c>
      <c r="H46">
        <v>4.9000000000000004</v>
      </c>
    </row>
    <row r="47" spans="1:8">
      <c r="A47" t="s">
        <v>21</v>
      </c>
      <c r="B47" t="s">
        <v>21</v>
      </c>
      <c r="C47">
        <v>-0.127</v>
      </c>
      <c r="D47" t="s">
        <v>43</v>
      </c>
      <c r="E47">
        <v>28010</v>
      </c>
      <c r="F47" t="s">
        <v>21</v>
      </c>
      <c r="G47" t="s">
        <v>21</v>
      </c>
      <c r="H47" t="s">
        <v>21</v>
      </c>
    </row>
    <row r="48" spans="1:8">
      <c r="A48" t="s">
        <v>21</v>
      </c>
      <c r="B48" t="s">
        <v>21</v>
      </c>
      <c r="C48">
        <v>-0.13700000000000001</v>
      </c>
      <c r="D48" t="s">
        <v>44</v>
      </c>
      <c r="E48">
        <v>26024</v>
      </c>
      <c r="F48" t="s">
        <v>21</v>
      </c>
      <c r="G48" t="s">
        <v>21</v>
      </c>
      <c r="H48" t="s">
        <v>21</v>
      </c>
    </row>
    <row r="49" spans="1:13">
      <c r="A49" t="s">
        <v>45</v>
      </c>
    </row>
    <row r="50" spans="1:13">
      <c r="A50" t="s">
        <v>46</v>
      </c>
      <c r="B50" t="s">
        <v>47</v>
      </c>
      <c r="C50">
        <v>27537</v>
      </c>
      <c r="D50" t="s">
        <v>48</v>
      </c>
    </row>
    <row r="51" spans="1:13">
      <c r="A51" t="s">
        <v>49</v>
      </c>
      <c r="B51" t="s">
        <v>50</v>
      </c>
      <c r="C51">
        <v>21234450</v>
      </c>
      <c r="D51" t="s">
        <v>51</v>
      </c>
    </row>
    <row r="52" spans="1:13">
      <c r="A52" t="s">
        <v>52</v>
      </c>
    </row>
    <row r="53" spans="1:13">
      <c r="A53" t="s">
        <v>53</v>
      </c>
    </row>
    <row r="54" spans="1:13">
      <c r="A54" t="s">
        <v>12</v>
      </c>
      <c r="B54" t="s">
        <v>15</v>
      </c>
      <c r="C54" t="s">
        <v>16</v>
      </c>
      <c r="D54" t="s">
        <v>54</v>
      </c>
      <c r="E54" t="s">
        <v>55</v>
      </c>
      <c r="F54" t="s">
        <v>56</v>
      </c>
      <c r="G54" t="s">
        <v>18</v>
      </c>
      <c r="H54" t="s">
        <v>19</v>
      </c>
    </row>
    <row r="55" spans="1:13">
      <c r="A55" s="1">
        <v>1</v>
      </c>
      <c r="B55" s="1" t="s">
        <v>57</v>
      </c>
      <c r="C55" s="1">
        <v>3210826</v>
      </c>
      <c r="D55" s="1"/>
      <c r="E55" s="1">
        <v>14.739000000000001</v>
      </c>
      <c r="F55" s="1">
        <v>14.739000000000001</v>
      </c>
      <c r="G55" s="1">
        <v>0</v>
      </c>
      <c r="H55" s="1">
        <v>0</v>
      </c>
    </row>
    <row r="56" spans="1:13">
      <c r="A56" s="1">
        <v>2</v>
      </c>
      <c r="B56" s="1" t="s">
        <v>58</v>
      </c>
      <c r="C56" s="1">
        <v>2914952</v>
      </c>
      <c r="D56" s="1"/>
      <c r="E56" s="1">
        <v>13.356999999999999</v>
      </c>
      <c r="F56" s="1">
        <v>13.356999999999999</v>
      </c>
      <c r="G56" s="1">
        <v>0</v>
      </c>
      <c r="H56" s="1">
        <v>0</v>
      </c>
    </row>
    <row r="57" spans="1:13">
      <c r="A57" s="1">
        <v>3</v>
      </c>
      <c r="B57" s="1" t="s">
        <v>59</v>
      </c>
      <c r="C57" s="1">
        <v>3430931</v>
      </c>
      <c r="D57" s="1"/>
      <c r="E57" s="1">
        <v>15.766999999999999</v>
      </c>
      <c r="F57" s="1">
        <v>15.766999999999999</v>
      </c>
      <c r="G57" s="1">
        <v>0</v>
      </c>
      <c r="H57" s="1">
        <v>0</v>
      </c>
    </row>
    <row r="58" spans="1:13">
      <c r="A58" s="1">
        <v>4</v>
      </c>
      <c r="B58" s="1" t="s">
        <v>60</v>
      </c>
      <c r="C58" s="1">
        <v>2830221</v>
      </c>
      <c r="D58" s="1"/>
      <c r="E58" s="1">
        <v>12.961</v>
      </c>
      <c r="F58" s="1">
        <v>12.961</v>
      </c>
      <c r="G58" s="1">
        <v>0</v>
      </c>
      <c r="H58" s="1">
        <v>0</v>
      </c>
      <c r="K58" s="1" t="s">
        <v>132</v>
      </c>
      <c r="M58">
        <f>AVERAGE(F55:F70,F74:F78)</f>
        <v>17.425380952380952</v>
      </c>
    </row>
    <row r="59" spans="1:13">
      <c r="A59" s="1">
        <v>5</v>
      </c>
      <c r="B59" s="1" t="s">
        <v>61</v>
      </c>
      <c r="C59" s="1">
        <v>3586446</v>
      </c>
      <c r="D59" s="1"/>
      <c r="E59" s="1">
        <v>16.492999999999999</v>
      </c>
      <c r="F59" s="1">
        <v>16.492999999999999</v>
      </c>
      <c r="G59" s="1">
        <v>0</v>
      </c>
      <c r="H59" s="1">
        <v>0</v>
      </c>
      <c r="M59">
        <f>STDEV(F55:F70,F74:F78)</f>
        <v>3.9771071581765356</v>
      </c>
    </row>
    <row r="60" spans="1:13">
      <c r="A60" s="1">
        <v>6</v>
      </c>
      <c r="B60" s="1" t="s">
        <v>62</v>
      </c>
      <c r="C60" s="1">
        <v>4538048</v>
      </c>
      <c r="D60" s="1"/>
      <c r="E60" s="1">
        <v>20.937999999999999</v>
      </c>
      <c r="F60" s="1">
        <v>20.937999999999999</v>
      </c>
      <c r="G60" s="1">
        <v>0</v>
      </c>
      <c r="H60" s="1">
        <v>0</v>
      </c>
      <c r="M60">
        <f>M59/M58</f>
        <v>0.22823645400034229</v>
      </c>
    </row>
    <row r="61" spans="1:13">
      <c r="A61" s="1">
        <v>7</v>
      </c>
      <c r="B61" s="1" t="s">
        <v>63</v>
      </c>
      <c r="C61" s="1">
        <v>2610429</v>
      </c>
      <c r="D61" s="1"/>
      <c r="E61" s="1">
        <v>11.935</v>
      </c>
      <c r="F61" s="1">
        <v>11.935</v>
      </c>
      <c r="G61" s="1">
        <v>0</v>
      </c>
      <c r="H61" s="1">
        <v>0</v>
      </c>
    </row>
    <row r="62" spans="1:13">
      <c r="A62" s="1">
        <v>8</v>
      </c>
      <c r="B62" s="1" t="s">
        <v>64</v>
      </c>
      <c r="C62" s="1">
        <v>2686680</v>
      </c>
      <c r="D62" s="1"/>
      <c r="E62" s="1">
        <v>12.291</v>
      </c>
      <c r="F62" s="1">
        <v>12.291</v>
      </c>
      <c r="G62" s="1">
        <v>0</v>
      </c>
      <c r="H62" s="1">
        <v>0</v>
      </c>
    </row>
    <row r="63" spans="1:13">
      <c r="A63" s="1">
        <v>9</v>
      </c>
      <c r="B63" s="1" t="s">
        <v>65</v>
      </c>
      <c r="C63" s="1">
        <v>2910915</v>
      </c>
      <c r="D63" s="1"/>
      <c r="E63" s="1">
        <v>13.337999999999999</v>
      </c>
      <c r="F63" s="1">
        <v>13.337999999999999</v>
      </c>
      <c r="G63" s="1">
        <v>0</v>
      </c>
      <c r="H63" s="1">
        <v>0</v>
      </c>
    </row>
    <row r="64" spans="1:13">
      <c r="A64" s="1">
        <v>10</v>
      </c>
      <c r="B64" s="1" t="s">
        <v>66</v>
      </c>
      <c r="C64" s="1">
        <v>3949480</v>
      </c>
      <c r="D64" s="1"/>
      <c r="E64" s="1">
        <v>18.189</v>
      </c>
      <c r="F64" s="1">
        <v>18.189</v>
      </c>
      <c r="G64" s="1">
        <v>0</v>
      </c>
      <c r="H64" s="1">
        <v>0</v>
      </c>
    </row>
    <row r="65" spans="1:8">
      <c r="A65" s="1">
        <v>11</v>
      </c>
      <c r="B65" s="1" t="s">
        <v>67</v>
      </c>
      <c r="C65" s="1">
        <v>4252309</v>
      </c>
      <c r="D65" s="1"/>
      <c r="E65" s="1">
        <v>19.603999999999999</v>
      </c>
      <c r="F65" s="1">
        <v>19.603999999999999</v>
      </c>
      <c r="G65" s="1">
        <v>0</v>
      </c>
      <c r="H65" s="1">
        <v>0</v>
      </c>
    </row>
    <row r="66" spans="1:8">
      <c r="A66" s="1">
        <v>12</v>
      </c>
      <c r="B66" s="1" t="s">
        <v>68</v>
      </c>
      <c r="C66" s="1">
        <v>5372602</v>
      </c>
      <c r="D66" s="1"/>
      <c r="E66" s="1">
        <v>24.835999999999999</v>
      </c>
      <c r="F66" s="1">
        <v>24.835999999999999</v>
      </c>
      <c r="G66" s="1">
        <v>0</v>
      </c>
      <c r="H66" s="1">
        <v>0</v>
      </c>
    </row>
    <row r="67" spans="1:8">
      <c r="A67" s="1">
        <v>13</v>
      </c>
      <c r="B67" s="1" t="s">
        <v>69</v>
      </c>
      <c r="C67" s="1">
        <v>3417990</v>
      </c>
      <c r="D67" s="1"/>
      <c r="E67" s="1">
        <v>15.707000000000001</v>
      </c>
      <c r="F67" s="1">
        <v>15.707000000000001</v>
      </c>
      <c r="G67" s="1">
        <v>0</v>
      </c>
      <c r="H67" s="1">
        <v>0</v>
      </c>
    </row>
    <row r="68" spans="1:8">
      <c r="A68" s="1">
        <v>14</v>
      </c>
      <c r="B68" s="1" t="s">
        <v>70</v>
      </c>
      <c r="C68" s="1">
        <v>4450822</v>
      </c>
      <c r="D68" s="1"/>
      <c r="E68" s="1">
        <v>20.530999999999999</v>
      </c>
      <c r="F68" s="1">
        <v>20.530999999999999</v>
      </c>
      <c r="G68" s="1">
        <v>0</v>
      </c>
      <c r="H68" s="1">
        <v>0</v>
      </c>
    </row>
    <row r="69" spans="1:8">
      <c r="A69" s="1">
        <v>15</v>
      </c>
      <c r="B69" s="1" t="s">
        <v>71</v>
      </c>
      <c r="C69" s="1">
        <v>4254777</v>
      </c>
      <c r="D69" s="1"/>
      <c r="E69" s="1">
        <v>19.614999999999998</v>
      </c>
      <c r="F69" s="1">
        <v>19.614999999999998</v>
      </c>
      <c r="G69" s="1">
        <v>0</v>
      </c>
      <c r="H69" s="1">
        <v>0</v>
      </c>
    </row>
    <row r="70" spans="1:8">
      <c r="A70" s="1">
        <v>16</v>
      </c>
      <c r="B70" s="1" t="s">
        <v>72</v>
      </c>
      <c r="C70" s="1">
        <v>3896034</v>
      </c>
      <c r="D70" s="1"/>
      <c r="E70" s="1">
        <v>17.939</v>
      </c>
      <c r="F70" s="1">
        <v>17.939</v>
      </c>
      <c r="G70" s="1">
        <v>0</v>
      </c>
      <c r="H70" s="1">
        <v>0</v>
      </c>
    </row>
    <row r="71" spans="1:8">
      <c r="A71" s="1">
        <v>17</v>
      </c>
      <c r="B71" s="1" t="s">
        <v>73</v>
      </c>
      <c r="C71" s="1">
        <v>229430</v>
      </c>
      <c r="D71" s="1"/>
      <c r="E71" s="1">
        <v>0.81299999999999994</v>
      </c>
      <c r="F71" s="1">
        <v>0.81299999999999994</v>
      </c>
      <c r="G71" s="1">
        <v>0</v>
      </c>
      <c r="H71" s="1">
        <v>0</v>
      </c>
    </row>
    <row r="72" spans="1:8">
      <c r="A72" s="1">
        <v>18</v>
      </c>
      <c r="B72" s="1" t="s">
        <v>74</v>
      </c>
      <c r="C72" s="1">
        <v>372088</v>
      </c>
      <c r="D72" s="1"/>
      <c r="E72" s="1">
        <v>1.48</v>
      </c>
      <c r="F72" s="1">
        <v>1.48</v>
      </c>
      <c r="G72" s="1">
        <v>0</v>
      </c>
      <c r="H72" s="1">
        <v>0</v>
      </c>
    </row>
    <row r="73" spans="1:8">
      <c r="A73" s="1">
        <v>19</v>
      </c>
      <c r="B73" s="1" t="s">
        <v>75</v>
      </c>
      <c r="C73" s="1">
        <v>351215</v>
      </c>
      <c r="D73" s="1"/>
      <c r="E73" s="1">
        <v>1.3819999999999999</v>
      </c>
      <c r="F73" s="1">
        <v>1.3819999999999999</v>
      </c>
      <c r="G73" s="1">
        <v>0</v>
      </c>
      <c r="H73" s="1">
        <v>0</v>
      </c>
    </row>
    <row r="74" spans="1:8">
      <c r="A74" s="1">
        <v>20</v>
      </c>
      <c r="B74" s="1" t="s">
        <v>76</v>
      </c>
      <c r="C74" s="1">
        <v>3386063</v>
      </c>
      <c r="D74" s="1"/>
      <c r="E74" s="1">
        <v>15.557</v>
      </c>
      <c r="F74" s="1">
        <v>15.557</v>
      </c>
      <c r="G74" s="1">
        <v>0</v>
      </c>
      <c r="H74" s="1">
        <v>0</v>
      </c>
    </row>
    <row r="75" spans="1:8">
      <c r="A75" s="1">
        <v>21</v>
      </c>
      <c r="B75" s="1" t="s">
        <v>77</v>
      </c>
      <c r="C75" s="1">
        <v>5406170</v>
      </c>
      <c r="D75" s="1"/>
      <c r="E75" s="1">
        <v>24.992999999999999</v>
      </c>
      <c r="F75" s="1">
        <v>24.992999999999999</v>
      </c>
      <c r="G75" s="1">
        <v>0</v>
      </c>
      <c r="H75" s="1">
        <v>0</v>
      </c>
    </row>
    <row r="76" spans="1:8">
      <c r="A76" s="1">
        <v>22</v>
      </c>
      <c r="B76" s="1" t="s">
        <v>78</v>
      </c>
      <c r="C76" s="1">
        <v>5053320</v>
      </c>
      <c r="D76" s="1"/>
      <c r="E76" s="1">
        <v>23.344999999999999</v>
      </c>
      <c r="F76" s="1">
        <v>23.344999999999999</v>
      </c>
      <c r="G76" s="1">
        <v>0</v>
      </c>
      <c r="H76" s="1">
        <v>0</v>
      </c>
    </row>
    <row r="77" spans="1:8">
      <c r="A77" s="1">
        <v>23</v>
      </c>
      <c r="B77" s="1" t="s">
        <v>79</v>
      </c>
      <c r="C77" s="1">
        <v>4132994</v>
      </c>
      <c r="D77" s="1"/>
      <c r="E77" s="1">
        <v>19.045999999999999</v>
      </c>
      <c r="F77" s="1">
        <v>19.045999999999999</v>
      </c>
      <c r="G77" s="1">
        <v>0</v>
      </c>
      <c r="H77" s="1">
        <v>0</v>
      </c>
    </row>
    <row r="78" spans="1:8">
      <c r="A78" s="1">
        <v>24</v>
      </c>
      <c r="B78" s="1" t="s">
        <v>80</v>
      </c>
      <c r="C78" s="1">
        <v>3213621</v>
      </c>
      <c r="D78" s="1"/>
      <c r="E78" s="1">
        <v>14.752000000000001</v>
      </c>
      <c r="F78" s="1">
        <v>14.752000000000001</v>
      </c>
      <c r="G78" s="1">
        <v>0</v>
      </c>
      <c r="H78" s="1">
        <v>0</v>
      </c>
    </row>
    <row r="79" spans="1:8">
      <c r="A79" s="2">
        <v>25</v>
      </c>
      <c r="B79" s="2" t="s">
        <v>81</v>
      </c>
      <c r="C79" s="2">
        <v>3650262</v>
      </c>
      <c r="D79" s="2"/>
      <c r="E79" s="2">
        <v>16.792000000000002</v>
      </c>
      <c r="F79" s="2">
        <v>16.792000000000002</v>
      </c>
      <c r="G79" s="2">
        <v>0</v>
      </c>
      <c r="H79" s="2">
        <v>0</v>
      </c>
    </row>
    <row r="80" spans="1:8">
      <c r="A80" s="2">
        <v>26</v>
      </c>
      <c r="B80" s="2" t="s">
        <v>82</v>
      </c>
      <c r="C80" s="2">
        <v>3827362</v>
      </c>
      <c r="D80" s="2"/>
      <c r="E80" s="2">
        <v>17.619</v>
      </c>
      <c r="F80" s="2">
        <v>17.619</v>
      </c>
      <c r="G80" s="2">
        <v>0</v>
      </c>
      <c r="H80" s="2">
        <v>0</v>
      </c>
    </row>
    <row r="81" spans="1:14">
      <c r="A81" s="2">
        <v>27</v>
      </c>
      <c r="B81" s="2" t="s">
        <v>83</v>
      </c>
      <c r="C81" s="2">
        <v>3517398</v>
      </c>
      <c r="D81" s="2"/>
      <c r="E81" s="2">
        <v>16.170999999999999</v>
      </c>
      <c r="F81" s="2">
        <v>16.170999999999999</v>
      </c>
      <c r="G81" s="2">
        <v>0</v>
      </c>
      <c r="H81" s="2">
        <v>0</v>
      </c>
    </row>
    <row r="82" spans="1:14">
      <c r="A82" s="2">
        <v>28</v>
      </c>
      <c r="B82" s="2" t="s">
        <v>84</v>
      </c>
      <c r="C82" s="2">
        <v>3886549</v>
      </c>
      <c r="D82" s="2"/>
      <c r="E82" s="2">
        <v>17.895</v>
      </c>
      <c r="F82" s="2">
        <v>17.895</v>
      </c>
      <c r="G82" s="2">
        <v>0</v>
      </c>
      <c r="H82" s="2">
        <v>0</v>
      </c>
      <c r="J82" s="2" t="s">
        <v>133</v>
      </c>
      <c r="M82">
        <f>AVERAGE(F79:F86)</f>
        <v>16.875750000000004</v>
      </c>
    </row>
    <row r="83" spans="1:14">
      <c r="A83" s="2">
        <v>29</v>
      </c>
      <c r="B83" s="2" t="s">
        <v>85</v>
      </c>
      <c r="C83" s="2">
        <v>3493899</v>
      </c>
      <c r="D83" s="2"/>
      <c r="E83" s="2">
        <v>16.061</v>
      </c>
      <c r="F83" s="2">
        <v>16.061</v>
      </c>
      <c r="G83" s="2">
        <v>0</v>
      </c>
      <c r="H83" s="2">
        <v>0</v>
      </c>
      <c r="M83">
        <f>STDEV(F79:F86)</f>
        <v>0.66393862668163106</v>
      </c>
    </row>
    <row r="84" spans="1:14">
      <c r="A84" s="2">
        <v>30</v>
      </c>
      <c r="B84" s="2" t="s">
        <v>86</v>
      </c>
      <c r="C84" s="2">
        <v>3700332</v>
      </c>
      <c r="D84" s="2"/>
      <c r="E84" s="2">
        <v>17.024999999999999</v>
      </c>
      <c r="F84" s="2">
        <v>17.024999999999999</v>
      </c>
      <c r="G84" s="2">
        <v>0</v>
      </c>
      <c r="H84" s="2">
        <v>0</v>
      </c>
      <c r="M84">
        <f>M83/M82</f>
        <v>3.9342762643534715E-2</v>
      </c>
      <c r="N84" t="s">
        <v>135</v>
      </c>
    </row>
    <row r="85" spans="1:14">
      <c r="A85" s="2">
        <v>31</v>
      </c>
      <c r="B85" s="2" t="s">
        <v>87</v>
      </c>
      <c r="C85" s="2">
        <v>3711967</v>
      </c>
      <c r="D85" s="2"/>
      <c r="E85" s="2">
        <v>17.079999999999998</v>
      </c>
      <c r="F85" s="2">
        <v>17.079999999999998</v>
      </c>
      <c r="G85" s="2">
        <v>0</v>
      </c>
      <c r="H85" s="2">
        <v>0</v>
      </c>
    </row>
    <row r="86" spans="1:14">
      <c r="A86" s="2">
        <v>32</v>
      </c>
      <c r="B86" s="2" t="s">
        <v>88</v>
      </c>
      <c r="C86" s="2">
        <v>3558570</v>
      </c>
      <c r="D86" s="2"/>
      <c r="E86" s="2">
        <v>16.363</v>
      </c>
      <c r="F86" s="2">
        <v>16.363</v>
      </c>
      <c r="G86" s="2">
        <v>0</v>
      </c>
      <c r="H86" s="2">
        <v>0</v>
      </c>
    </row>
    <row r="87" spans="1:14">
      <c r="A87" s="3">
        <v>33</v>
      </c>
      <c r="B87" s="3" t="s">
        <v>89</v>
      </c>
      <c r="C87" s="3">
        <v>1929602</v>
      </c>
      <c r="D87" s="3"/>
      <c r="E87" s="3">
        <v>8.7550000000000008</v>
      </c>
      <c r="F87" s="3">
        <v>8.7550000000000008</v>
      </c>
      <c r="G87" s="3">
        <v>0</v>
      </c>
      <c r="H87" s="3">
        <v>0</v>
      </c>
    </row>
    <row r="88" spans="1:14">
      <c r="A88" s="3">
        <v>34</v>
      </c>
      <c r="B88" s="3" t="s">
        <v>90</v>
      </c>
      <c r="C88" s="3">
        <v>2029169</v>
      </c>
      <c r="D88" s="3"/>
      <c r="E88" s="3">
        <v>9.2200000000000006</v>
      </c>
      <c r="F88" s="3">
        <v>9.2200000000000006</v>
      </c>
      <c r="G88" s="3">
        <v>0</v>
      </c>
      <c r="H88" s="3">
        <v>0</v>
      </c>
    </row>
    <row r="89" spans="1:14">
      <c r="A89" s="3">
        <v>35</v>
      </c>
      <c r="B89" s="3" t="s">
        <v>91</v>
      </c>
      <c r="C89" s="3">
        <v>1906620</v>
      </c>
      <c r="D89" s="3"/>
      <c r="E89" s="3">
        <v>8.6470000000000002</v>
      </c>
      <c r="F89" s="3">
        <v>8.6470000000000002</v>
      </c>
      <c r="G89" s="3">
        <v>0</v>
      </c>
      <c r="H89" s="3">
        <v>0</v>
      </c>
      <c r="J89" s="3" t="s">
        <v>134</v>
      </c>
      <c r="M89">
        <f>AVERAGE(F87:F94)</f>
        <v>9.0633749999999988</v>
      </c>
    </row>
    <row r="90" spans="1:14">
      <c r="A90" s="3">
        <v>36</v>
      </c>
      <c r="B90" s="3" t="s">
        <v>92</v>
      </c>
      <c r="C90" s="3">
        <v>2096017</v>
      </c>
      <c r="D90" s="3"/>
      <c r="E90" s="3">
        <v>9.532</v>
      </c>
      <c r="F90" s="3">
        <v>9.532</v>
      </c>
      <c r="G90" s="3">
        <v>0</v>
      </c>
      <c r="H90" s="3">
        <v>0</v>
      </c>
      <c r="M90">
        <f>STDEV(F87:F94)</f>
        <v>0.43942395327783368</v>
      </c>
    </row>
    <row r="91" spans="1:14">
      <c r="A91" s="3">
        <v>37</v>
      </c>
      <c r="B91" s="3" t="s">
        <v>93</v>
      </c>
      <c r="C91" s="3">
        <v>1923210</v>
      </c>
      <c r="D91" s="3"/>
      <c r="E91" s="3">
        <v>8.7249999999999996</v>
      </c>
      <c r="F91" s="3">
        <v>8.7249999999999996</v>
      </c>
      <c r="G91" s="3">
        <v>0</v>
      </c>
      <c r="H91" s="3">
        <v>0</v>
      </c>
      <c r="M91">
        <f>M90/M89</f>
        <v>4.8483479198183209E-2</v>
      </c>
      <c r="N91" t="s">
        <v>135</v>
      </c>
    </row>
    <row r="92" spans="1:14">
      <c r="A92" s="3">
        <v>38</v>
      </c>
      <c r="B92" s="3" t="s">
        <v>94</v>
      </c>
      <c r="C92" s="3">
        <v>2040740</v>
      </c>
      <c r="D92" s="3"/>
      <c r="E92" s="3">
        <v>9.2739999999999991</v>
      </c>
      <c r="F92" s="3">
        <v>9.2739999999999991</v>
      </c>
      <c r="G92" s="3">
        <v>0</v>
      </c>
      <c r="H92" s="3">
        <v>0</v>
      </c>
    </row>
    <row r="93" spans="1:14">
      <c r="A93" s="3">
        <v>39</v>
      </c>
      <c r="B93" s="3" t="s">
        <v>95</v>
      </c>
      <c r="C93" s="3">
        <v>1897650</v>
      </c>
      <c r="D93" s="3"/>
      <c r="E93" s="3">
        <v>8.6050000000000004</v>
      </c>
      <c r="F93" s="3">
        <v>8.6050000000000004</v>
      </c>
      <c r="G93" s="3">
        <v>0</v>
      </c>
      <c r="H93" s="3">
        <v>0</v>
      </c>
    </row>
    <row r="94" spans="1:14">
      <c r="A94" s="3">
        <v>40</v>
      </c>
      <c r="B94" s="3" t="s">
        <v>96</v>
      </c>
      <c r="C94" s="3">
        <v>2142557</v>
      </c>
      <c r="D94" s="3"/>
      <c r="E94" s="3">
        <v>9.7490000000000006</v>
      </c>
      <c r="F94" s="3">
        <v>9.7490000000000006</v>
      </c>
      <c r="G94" s="3">
        <v>0</v>
      </c>
      <c r="H94" s="3">
        <v>0</v>
      </c>
    </row>
    <row r="95" spans="1:14">
      <c r="A95">
        <v>41</v>
      </c>
      <c r="B95" t="s">
        <v>97</v>
      </c>
      <c r="C95">
        <v>1108</v>
      </c>
      <c r="D95" t="s">
        <v>54</v>
      </c>
      <c r="E95">
        <v>-0.253</v>
      </c>
      <c r="F95">
        <v>-0.253</v>
      </c>
      <c r="G95">
        <v>0</v>
      </c>
      <c r="H95">
        <v>0</v>
      </c>
    </row>
    <row r="96" spans="1:14">
      <c r="A96">
        <v>42</v>
      </c>
      <c r="B96" t="s">
        <v>98</v>
      </c>
      <c r="C96">
        <v>1179</v>
      </c>
      <c r="D96" t="s">
        <v>54</v>
      </c>
      <c r="E96">
        <v>-0.253</v>
      </c>
      <c r="F96">
        <v>-0.253</v>
      </c>
      <c r="G96">
        <v>0</v>
      </c>
      <c r="H96">
        <v>0</v>
      </c>
    </row>
    <row r="97" spans="1:8">
      <c r="A97">
        <v>43</v>
      </c>
      <c r="B97" t="s">
        <v>99</v>
      </c>
      <c r="C97">
        <v>1120</v>
      </c>
      <c r="D97" t="s">
        <v>54</v>
      </c>
      <c r="E97">
        <v>-0.253</v>
      </c>
      <c r="F97">
        <v>-0.253</v>
      </c>
      <c r="G97">
        <v>0</v>
      </c>
      <c r="H97">
        <v>0</v>
      </c>
    </row>
    <row r="98" spans="1:8">
      <c r="A98">
        <v>44</v>
      </c>
      <c r="B98" t="s">
        <v>100</v>
      </c>
      <c r="C98">
        <v>1232</v>
      </c>
      <c r="D98" t="s">
        <v>54</v>
      </c>
      <c r="E98">
        <v>-0.252</v>
      </c>
      <c r="F98">
        <v>-0.252</v>
      </c>
      <c r="G98">
        <v>0</v>
      </c>
      <c r="H98">
        <v>0</v>
      </c>
    </row>
    <row r="99" spans="1:8">
      <c r="A99">
        <v>45</v>
      </c>
      <c r="B99" t="s">
        <v>101</v>
      </c>
      <c r="C99">
        <v>1171</v>
      </c>
      <c r="D99" t="s">
        <v>54</v>
      </c>
      <c r="E99">
        <v>-0.253</v>
      </c>
      <c r="F99">
        <v>-0.253</v>
      </c>
      <c r="G99">
        <v>0</v>
      </c>
      <c r="H99">
        <v>0</v>
      </c>
    </row>
    <row r="100" spans="1:8">
      <c r="A100">
        <v>46</v>
      </c>
      <c r="B100" t="s">
        <v>102</v>
      </c>
      <c r="C100">
        <v>1188</v>
      </c>
      <c r="D100" t="s">
        <v>54</v>
      </c>
      <c r="E100">
        <v>-0.253</v>
      </c>
      <c r="F100">
        <v>-0.253</v>
      </c>
      <c r="G100">
        <v>0</v>
      </c>
      <c r="H100">
        <v>0</v>
      </c>
    </row>
    <row r="101" spans="1:8">
      <c r="A101">
        <v>47</v>
      </c>
      <c r="B101" t="s">
        <v>103</v>
      </c>
      <c r="C101">
        <v>1160</v>
      </c>
      <c r="D101" t="s">
        <v>54</v>
      </c>
      <c r="E101">
        <v>-0.253</v>
      </c>
      <c r="F101">
        <v>-0.253</v>
      </c>
      <c r="G101">
        <v>0</v>
      </c>
      <c r="H101">
        <v>0</v>
      </c>
    </row>
    <row r="102" spans="1:8">
      <c r="A102">
        <v>48</v>
      </c>
      <c r="B102" t="s">
        <v>104</v>
      </c>
      <c r="C102">
        <v>1012</v>
      </c>
      <c r="D102" t="s">
        <v>54</v>
      </c>
      <c r="E102">
        <v>-0.253</v>
      </c>
      <c r="F102">
        <v>-0.253</v>
      </c>
      <c r="G102">
        <v>0</v>
      </c>
      <c r="H102">
        <v>0</v>
      </c>
    </row>
    <row r="103" spans="1:8">
      <c r="A103">
        <v>49</v>
      </c>
      <c r="B103" t="s">
        <v>105</v>
      </c>
      <c r="C103">
        <v>1126</v>
      </c>
      <c r="D103" t="s">
        <v>54</v>
      </c>
      <c r="E103">
        <v>-0.253</v>
      </c>
      <c r="F103">
        <v>-0.253</v>
      </c>
      <c r="G103">
        <v>0</v>
      </c>
      <c r="H103">
        <v>0</v>
      </c>
    </row>
    <row r="104" spans="1:8">
      <c r="A104">
        <v>50</v>
      </c>
      <c r="B104" t="s">
        <v>106</v>
      </c>
      <c r="C104">
        <v>1092</v>
      </c>
      <c r="D104" t="s">
        <v>54</v>
      </c>
      <c r="E104">
        <v>-0.253</v>
      </c>
      <c r="F104">
        <v>-0.253</v>
      </c>
      <c r="G104">
        <v>0</v>
      </c>
      <c r="H104">
        <v>0</v>
      </c>
    </row>
    <row r="105" spans="1:8">
      <c r="A105">
        <v>51</v>
      </c>
      <c r="B105" t="s">
        <v>107</v>
      </c>
      <c r="C105">
        <v>1194</v>
      </c>
      <c r="D105" t="s">
        <v>54</v>
      </c>
      <c r="E105">
        <v>-0.253</v>
      </c>
      <c r="F105">
        <v>-0.253</v>
      </c>
      <c r="G105">
        <v>0</v>
      </c>
      <c r="H105">
        <v>0</v>
      </c>
    </row>
    <row r="106" spans="1:8">
      <c r="A106">
        <v>52</v>
      </c>
      <c r="B106" t="s">
        <v>108</v>
      </c>
      <c r="C106">
        <v>1258</v>
      </c>
      <c r="D106" t="s">
        <v>54</v>
      </c>
      <c r="E106">
        <v>-0.252</v>
      </c>
      <c r="F106">
        <v>-0.252</v>
      </c>
      <c r="G106">
        <v>0</v>
      </c>
      <c r="H106">
        <v>0</v>
      </c>
    </row>
    <row r="107" spans="1:8">
      <c r="A107">
        <v>53</v>
      </c>
      <c r="B107" t="s">
        <v>109</v>
      </c>
      <c r="C107">
        <v>1173</v>
      </c>
      <c r="D107" t="s">
        <v>54</v>
      </c>
      <c r="E107">
        <v>-0.253</v>
      </c>
      <c r="F107">
        <v>-0.253</v>
      </c>
      <c r="G107">
        <v>0</v>
      </c>
      <c r="H107">
        <v>0</v>
      </c>
    </row>
    <row r="108" spans="1:8">
      <c r="A108">
        <v>54</v>
      </c>
      <c r="B108" t="s">
        <v>110</v>
      </c>
      <c r="C108">
        <v>1093</v>
      </c>
      <c r="D108" t="s">
        <v>54</v>
      </c>
      <c r="E108">
        <v>-0.253</v>
      </c>
      <c r="F108">
        <v>-0.253</v>
      </c>
      <c r="G108">
        <v>0</v>
      </c>
      <c r="H108">
        <v>0</v>
      </c>
    </row>
    <row r="109" spans="1:8">
      <c r="A109">
        <v>55</v>
      </c>
      <c r="B109" t="s">
        <v>111</v>
      </c>
      <c r="C109">
        <v>1072</v>
      </c>
      <c r="D109" t="s">
        <v>54</v>
      </c>
      <c r="E109">
        <v>-0.253</v>
      </c>
      <c r="F109">
        <v>-0.253</v>
      </c>
      <c r="G109">
        <v>0</v>
      </c>
      <c r="H109">
        <v>0</v>
      </c>
    </row>
    <row r="110" spans="1:8">
      <c r="A110">
        <v>56</v>
      </c>
      <c r="B110" t="s">
        <v>112</v>
      </c>
      <c r="C110">
        <v>1061</v>
      </c>
      <c r="D110" t="s">
        <v>54</v>
      </c>
      <c r="E110">
        <v>-0.253</v>
      </c>
      <c r="F110">
        <v>-0.253</v>
      </c>
      <c r="G110">
        <v>0</v>
      </c>
      <c r="H110">
        <v>0</v>
      </c>
    </row>
    <row r="111" spans="1:8">
      <c r="A111">
        <v>57</v>
      </c>
      <c r="B111" t="s">
        <v>113</v>
      </c>
      <c r="C111">
        <v>1118</v>
      </c>
      <c r="D111" t="s">
        <v>54</v>
      </c>
      <c r="E111">
        <v>-0.253</v>
      </c>
      <c r="F111">
        <v>-0.253</v>
      </c>
      <c r="G111">
        <v>0</v>
      </c>
      <c r="H111">
        <v>0</v>
      </c>
    </row>
    <row r="112" spans="1:8">
      <c r="A112">
        <v>58</v>
      </c>
      <c r="B112" t="s">
        <v>114</v>
      </c>
      <c r="C112">
        <v>1027</v>
      </c>
      <c r="D112" t="s">
        <v>54</v>
      </c>
      <c r="E112">
        <v>-0.253</v>
      </c>
      <c r="F112">
        <v>-0.253</v>
      </c>
      <c r="G112">
        <v>0</v>
      </c>
      <c r="H112">
        <v>0</v>
      </c>
    </row>
    <row r="113" spans="1:8">
      <c r="A113">
        <v>59</v>
      </c>
      <c r="B113" t="s">
        <v>115</v>
      </c>
      <c r="C113">
        <v>1171</v>
      </c>
      <c r="D113" t="s">
        <v>54</v>
      </c>
      <c r="E113">
        <v>-0.253</v>
      </c>
      <c r="F113">
        <v>-0.253</v>
      </c>
      <c r="G113">
        <v>0</v>
      </c>
      <c r="H113">
        <v>0</v>
      </c>
    </row>
    <row r="114" spans="1:8">
      <c r="A114">
        <v>60</v>
      </c>
      <c r="B114" t="s">
        <v>116</v>
      </c>
      <c r="C114">
        <v>1148</v>
      </c>
      <c r="D114" t="s">
        <v>54</v>
      </c>
      <c r="E114">
        <v>-0.253</v>
      </c>
      <c r="F114">
        <v>-0.253</v>
      </c>
      <c r="G114">
        <v>0</v>
      </c>
      <c r="H114">
        <v>0</v>
      </c>
    </row>
    <row r="115" spans="1:8">
      <c r="A115">
        <v>61</v>
      </c>
      <c r="B115" t="s">
        <v>117</v>
      </c>
      <c r="C115">
        <v>1096</v>
      </c>
      <c r="D115" t="s">
        <v>54</v>
      </c>
      <c r="E115">
        <v>-0.253</v>
      </c>
      <c r="F115">
        <v>-0.253</v>
      </c>
      <c r="G115">
        <v>0</v>
      </c>
      <c r="H115">
        <v>0</v>
      </c>
    </row>
    <row r="116" spans="1:8">
      <c r="A116">
        <v>62</v>
      </c>
      <c r="B116" t="s">
        <v>118</v>
      </c>
      <c r="C116">
        <v>1018</v>
      </c>
      <c r="D116" t="s">
        <v>54</v>
      </c>
      <c r="E116">
        <v>-0.253</v>
      </c>
      <c r="F116">
        <v>-0.253</v>
      </c>
      <c r="G116">
        <v>0</v>
      </c>
      <c r="H116">
        <v>0</v>
      </c>
    </row>
    <row r="117" spans="1:8">
      <c r="A117">
        <v>63</v>
      </c>
      <c r="B117" t="s">
        <v>119</v>
      </c>
      <c r="C117">
        <v>1118</v>
      </c>
      <c r="D117" t="s">
        <v>54</v>
      </c>
      <c r="E117">
        <v>-0.253</v>
      </c>
      <c r="F117">
        <v>-0.253</v>
      </c>
      <c r="G117">
        <v>0</v>
      </c>
      <c r="H117">
        <v>0</v>
      </c>
    </row>
    <row r="118" spans="1:8">
      <c r="A118">
        <v>64</v>
      </c>
      <c r="B118" t="s">
        <v>120</v>
      </c>
      <c r="C118">
        <v>1123</v>
      </c>
      <c r="D118" t="s">
        <v>54</v>
      </c>
      <c r="E118">
        <v>-0.253</v>
      </c>
      <c r="F118">
        <v>-0.253</v>
      </c>
      <c r="G118">
        <v>0</v>
      </c>
      <c r="H118">
        <v>0</v>
      </c>
    </row>
    <row r="119" spans="1:8">
      <c r="A119">
        <v>65</v>
      </c>
      <c r="B119" t="s">
        <v>121</v>
      </c>
      <c r="C119">
        <v>1038</v>
      </c>
      <c r="D119" t="s">
        <v>54</v>
      </c>
      <c r="E119">
        <v>-0.253</v>
      </c>
      <c r="F119">
        <v>-0.253</v>
      </c>
      <c r="G119">
        <v>0</v>
      </c>
      <c r="H119">
        <v>0</v>
      </c>
    </row>
    <row r="120" spans="1:8">
      <c r="A120">
        <v>66</v>
      </c>
      <c r="B120" t="s">
        <v>122</v>
      </c>
      <c r="C120">
        <v>1043</v>
      </c>
      <c r="D120" t="s">
        <v>54</v>
      </c>
      <c r="E120">
        <v>-0.253</v>
      </c>
      <c r="F120">
        <v>-0.253</v>
      </c>
      <c r="G120">
        <v>0</v>
      </c>
      <c r="H120">
        <v>0</v>
      </c>
    </row>
    <row r="121" spans="1:8">
      <c r="A121">
        <v>67</v>
      </c>
      <c r="B121" t="s">
        <v>123</v>
      </c>
      <c r="C121">
        <v>1168</v>
      </c>
      <c r="D121" t="s">
        <v>54</v>
      </c>
      <c r="E121">
        <v>-0.253</v>
      </c>
      <c r="F121">
        <v>-0.253</v>
      </c>
      <c r="G121">
        <v>0</v>
      </c>
      <c r="H121">
        <v>0</v>
      </c>
    </row>
    <row r="122" spans="1:8">
      <c r="A122">
        <v>68</v>
      </c>
      <c r="B122" t="s">
        <v>124</v>
      </c>
      <c r="C122">
        <v>1063</v>
      </c>
      <c r="D122" t="s">
        <v>54</v>
      </c>
      <c r="E122">
        <v>-0.253</v>
      </c>
      <c r="F122">
        <v>-0.253</v>
      </c>
      <c r="G122">
        <v>0</v>
      </c>
      <c r="H122">
        <v>0</v>
      </c>
    </row>
    <row r="123" spans="1:8">
      <c r="A123">
        <v>69</v>
      </c>
      <c r="B123" t="s">
        <v>125</v>
      </c>
      <c r="C123">
        <v>1170</v>
      </c>
      <c r="D123" t="s">
        <v>54</v>
      </c>
      <c r="E123">
        <v>-0.253</v>
      </c>
      <c r="F123">
        <v>-0.253</v>
      </c>
      <c r="G123">
        <v>0</v>
      </c>
      <c r="H123">
        <v>0</v>
      </c>
    </row>
    <row r="124" spans="1:8">
      <c r="A124">
        <v>70</v>
      </c>
      <c r="B124" t="s">
        <v>126</v>
      </c>
      <c r="C124">
        <v>1170</v>
      </c>
      <c r="D124" t="s">
        <v>54</v>
      </c>
      <c r="E124">
        <v>-0.253</v>
      </c>
      <c r="F124">
        <v>-0.253</v>
      </c>
      <c r="G124">
        <v>0</v>
      </c>
      <c r="H124">
        <v>0</v>
      </c>
    </row>
    <row r="125" spans="1:8">
      <c r="A125">
        <v>71</v>
      </c>
      <c r="B125" t="s">
        <v>127</v>
      </c>
      <c r="C125">
        <v>1154</v>
      </c>
      <c r="D125" t="s">
        <v>54</v>
      </c>
      <c r="E125">
        <v>-0.253</v>
      </c>
      <c r="F125">
        <v>-0.253</v>
      </c>
      <c r="G125">
        <v>0</v>
      </c>
      <c r="H125">
        <v>0</v>
      </c>
    </row>
    <row r="126" spans="1:8">
      <c r="A126">
        <v>72</v>
      </c>
      <c r="B126" t="s">
        <v>128</v>
      </c>
      <c r="C126">
        <v>1072</v>
      </c>
      <c r="D126" t="s">
        <v>54</v>
      </c>
      <c r="E126">
        <v>-0.253</v>
      </c>
      <c r="F126">
        <v>-0.253</v>
      </c>
      <c r="G126">
        <v>0</v>
      </c>
      <c r="H126">
        <v>0</v>
      </c>
    </row>
    <row r="127" spans="1:8">
      <c r="A127">
        <v>73</v>
      </c>
      <c r="B127" t="s">
        <v>20</v>
      </c>
      <c r="C127" t="s">
        <v>21</v>
      </c>
      <c r="D127" t="s">
        <v>54</v>
      </c>
      <c r="E127" t="s">
        <v>21</v>
      </c>
      <c r="F127" t="s">
        <v>21</v>
      </c>
      <c r="G127" t="s">
        <v>21</v>
      </c>
      <c r="H127" t="s">
        <v>21</v>
      </c>
    </row>
    <row r="128" spans="1:8">
      <c r="A128">
        <v>74</v>
      </c>
      <c r="B128" t="s">
        <v>24</v>
      </c>
      <c r="C128" t="s">
        <v>21</v>
      </c>
      <c r="D128" t="s">
        <v>54</v>
      </c>
      <c r="E128" t="s">
        <v>21</v>
      </c>
      <c r="F128" t="s">
        <v>21</v>
      </c>
      <c r="G128" t="s">
        <v>21</v>
      </c>
      <c r="H128" t="s">
        <v>21</v>
      </c>
    </row>
    <row r="129" spans="1:8">
      <c r="A129">
        <v>75</v>
      </c>
      <c r="B129" t="s">
        <v>27</v>
      </c>
      <c r="C129" t="s">
        <v>21</v>
      </c>
      <c r="D129" t="s">
        <v>54</v>
      </c>
      <c r="E129" t="s">
        <v>21</v>
      </c>
      <c r="F129" t="s">
        <v>21</v>
      </c>
      <c r="G129" t="s">
        <v>21</v>
      </c>
      <c r="H129" t="s">
        <v>21</v>
      </c>
    </row>
    <row r="130" spans="1:8">
      <c r="A130">
        <v>76</v>
      </c>
      <c r="B130" t="s">
        <v>30</v>
      </c>
      <c r="C130" t="s">
        <v>21</v>
      </c>
      <c r="D130" t="s">
        <v>54</v>
      </c>
      <c r="E130" t="s">
        <v>21</v>
      </c>
      <c r="F130" t="s">
        <v>21</v>
      </c>
      <c r="G130" t="s">
        <v>21</v>
      </c>
      <c r="H130" t="s">
        <v>21</v>
      </c>
    </row>
    <row r="131" spans="1:8">
      <c r="A131">
        <v>77</v>
      </c>
      <c r="B131" t="s">
        <v>33</v>
      </c>
      <c r="C131" t="s">
        <v>21</v>
      </c>
      <c r="D131" t="s">
        <v>54</v>
      </c>
      <c r="E131" t="s">
        <v>21</v>
      </c>
      <c r="F131" t="s">
        <v>21</v>
      </c>
      <c r="G131" t="s">
        <v>21</v>
      </c>
      <c r="H131" t="s">
        <v>21</v>
      </c>
    </row>
    <row r="132" spans="1:8">
      <c r="A132">
        <v>78</v>
      </c>
      <c r="B132" t="s">
        <v>36</v>
      </c>
      <c r="C132" t="s">
        <v>21</v>
      </c>
      <c r="D132" t="s">
        <v>54</v>
      </c>
      <c r="E132" t="s">
        <v>21</v>
      </c>
      <c r="F132" t="s">
        <v>21</v>
      </c>
      <c r="G132" t="s">
        <v>21</v>
      </c>
      <c r="H132" t="s">
        <v>21</v>
      </c>
    </row>
    <row r="133" spans="1:8">
      <c r="A133">
        <v>79</v>
      </c>
      <c r="B133" t="s">
        <v>39</v>
      </c>
      <c r="C133" t="s">
        <v>21</v>
      </c>
      <c r="D133" t="s">
        <v>54</v>
      </c>
      <c r="E133" t="s">
        <v>21</v>
      </c>
      <c r="F133" t="s">
        <v>21</v>
      </c>
      <c r="G133" t="s">
        <v>21</v>
      </c>
      <c r="H133" t="s">
        <v>21</v>
      </c>
    </row>
    <row r="134" spans="1:8">
      <c r="A134">
        <v>80</v>
      </c>
      <c r="B134" t="s">
        <v>42</v>
      </c>
      <c r="C134" t="s">
        <v>21</v>
      </c>
      <c r="D134" t="s">
        <v>54</v>
      </c>
      <c r="E134" t="s">
        <v>21</v>
      </c>
      <c r="F134" t="s">
        <v>21</v>
      </c>
      <c r="G134" t="s">
        <v>21</v>
      </c>
      <c r="H134" t="s">
        <v>21</v>
      </c>
    </row>
    <row r="135" spans="1:8">
      <c r="A135">
        <v>81</v>
      </c>
      <c r="B135" t="s">
        <v>22</v>
      </c>
      <c r="C135" t="s">
        <v>21</v>
      </c>
      <c r="D135" t="s">
        <v>54</v>
      </c>
      <c r="E135" t="s">
        <v>21</v>
      </c>
      <c r="F135" t="s">
        <v>21</v>
      </c>
      <c r="G135" t="s">
        <v>21</v>
      </c>
      <c r="H135" t="s">
        <v>21</v>
      </c>
    </row>
    <row r="136" spans="1:8">
      <c r="A136">
        <v>82</v>
      </c>
      <c r="B136" t="s">
        <v>25</v>
      </c>
      <c r="C136" t="s">
        <v>21</v>
      </c>
      <c r="D136" t="s">
        <v>54</v>
      </c>
      <c r="E136" t="s">
        <v>21</v>
      </c>
      <c r="F136" t="s">
        <v>21</v>
      </c>
      <c r="G136" t="s">
        <v>21</v>
      </c>
      <c r="H136" t="s">
        <v>21</v>
      </c>
    </row>
    <row r="137" spans="1:8">
      <c r="A137">
        <v>83</v>
      </c>
      <c r="B137" t="s">
        <v>28</v>
      </c>
      <c r="C137" t="s">
        <v>21</v>
      </c>
      <c r="D137" t="s">
        <v>54</v>
      </c>
      <c r="E137" t="s">
        <v>21</v>
      </c>
      <c r="F137" t="s">
        <v>21</v>
      </c>
      <c r="G137" t="s">
        <v>21</v>
      </c>
      <c r="H137" t="s">
        <v>21</v>
      </c>
    </row>
    <row r="138" spans="1:8">
      <c r="A138">
        <v>84</v>
      </c>
      <c r="B138" t="s">
        <v>31</v>
      </c>
      <c r="C138" t="s">
        <v>21</v>
      </c>
      <c r="D138" t="s">
        <v>54</v>
      </c>
      <c r="E138" t="s">
        <v>21</v>
      </c>
      <c r="F138" t="s">
        <v>21</v>
      </c>
      <c r="G138" t="s">
        <v>21</v>
      </c>
      <c r="H138" t="s">
        <v>21</v>
      </c>
    </row>
    <row r="139" spans="1:8">
      <c r="A139">
        <v>85</v>
      </c>
      <c r="B139" t="s">
        <v>34</v>
      </c>
      <c r="C139" t="s">
        <v>21</v>
      </c>
      <c r="D139" t="s">
        <v>54</v>
      </c>
      <c r="E139" t="s">
        <v>21</v>
      </c>
      <c r="F139" t="s">
        <v>21</v>
      </c>
      <c r="G139" t="s">
        <v>21</v>
      </c>
      <c r="H139" t="s">
        <v>21</v>
      </c>
    </row>
    <row r="140" spans="1:8">
      <c r="A140">
        <v>86</v>
      </c>
      <c r="B140" t="s">
        <v>37</v>
      </c>
      <c r="C140" t="s">
        <v>21</v>
      </c>
      <c r="D140" t="s">
        <v>54</v>
      </c>
      <c r="E140" t="s">
        <v>21</v>
      </c>
      <c r="F140" t="s">
        <v>21</v>
      </c>
      <c r="G140" t="s">
        <v>21</v>
      </c>
      <c r="H140" t="s">
        <v>21</v>
      </c>
    </row>
    <row r="141" spans="1:8">
      <c r="A141">
        <v>87</v>
      </c>
      <c r="B141" t="s">
        <v>40</v>
      </c>
      <c r="C141" t="s">
        <v>21</v>
      </c>
      <c r="D141" t="s">
        <v>54</v>
      </c>
      <c r="E141" t="s">
        <v>21</v>
      </c>
      <c r="F141" t="s">
        <v>21</v>
      </c>
      <c r="G141" t="s">
        <v>21</v>
      </c>
      <c r="H141" t="s">
        <v>21</v>
      </c>
    </row>
    <row r="142" spans="1:8">
      <c r="A142">
        <v>88</v>
      </c>
      <c r="B142" t="s">
        <v>43</v>
      </c>
      <c r="C142" t="s">
        <v>21</v>
      </c>
      <c r="D142" t="s">
        <v>54</v>
      </c>
      <c r="E142" t="s">
        <v>21</v>
      </c>
      <c r="F142" t="s">
        <v>21</v>
      </c>
      <c r="G142" t="s">
        <v>21</v>
      </c>
      <c r="H142" t="s">
        <v>21</v>
      </c>
    </row>
    <row r="143" spans="1:8">
      <c r="A143">
        <v>89</v>
      </c>
      <c r="B143" t="s">
        <v>23</v>
      </c>
      <c r="C143" t="s">
        <v>21</v>
      </c>
      <c r="D143" t="s">
        <v>54</v>
      </c>
      <c r="E143" t="s">
        <v>21</v>
      </c>
      <c r="F143" t="s">
        <v>21</v>
      </c>
      <c r="G143" t="s">
        <v>21</v>
      </c>
      <c r="H143" t="s">
        <v>21</v>
      </c>
    </row>
    <row r="144" spans="1:8">
      <c r="A144">
        <v>90</v>
      </c>
      <c r="B144" t="s">
        <v>26</v>
      </c>
      <c r="C144" t="s">
        <v>21</v>
      </c>
      <c r="D144" t="s">
        <v>54</v>
      </c>
      <c r="E144" t="s">
        <v>21</v>
      </c>
      <c r="F144" t="s">
        <v>21</v>
      </c>
      <c r="G144" t="s">
        <v>21</v>
      </c>
      <c r="H144" t="s">
        <v>21</v>
      </c>
    </row>
    <row r="145" spans="1:8">
      <c r="A145">
        <v>91</v>
      </c>
      <c r="B145" t="s">
        <v>29</v>
      </c>
      <c r="C145" t="s">
        <v>21</v>
      </c>
      <c r="D145" t="s">
        <v>54</v>
      </c>
      <c r="E145" t="s">
        <v>21</v>
      </c>
      <c r="F145" t="s">
        <v>21</v>
      </c>
      <c r="G145" t="s">
        <v>21</v>
      </c>
      <c r="H145" t="s">
        <v>21</v>
      </c>
    </row>
    <row r="146" spans="1:8">
      <c r="A146">
        <v>92</v>
      </c>
      <c r="B146" t="s">
        <v>32</v>
      </c>
      <c r="C146" t="s">
        <v>21</v>
      </c>
      <c r="D146" t="s">
        <v>54</v>
      </c>
      <c r="E146" t="s">
        <v>21</v>
      </c>
      <c r="F146" t="s">
        <v>21</v>
      </c>
      <c r="G146" t="s">
        <v>21</v>
      </c>
      <c r="H146" t="s">
        <v>21</v>
      </c>
    </row>
    <row r="147" spans="1:8">
      <c r="A147">
        <v>93</v>
      </c>
      <c r="B147" t="s">
        <v>35</v>
      </c>
      <c r="C147" t="s">
        <v>21</v>
      </c>
      <c r="D147" t="s">
        <v>54</v>
      </c>
      <c r="E147" t="s">
        <v>21</v>
      </c>
      <c r="F147" t="s">
        <v>21</v>
      </c>
      <c r="G147" t="s">
        <v>21</v>
      </c>
      <c r="H147" t="s">
        <v>21</v>
      </c>
    </row>
    <row r="148" spans="1:8">
      <c r="A148">
        <v>94</v>
      </c>
      <c r="B148" t="s">
        <v>38</v>
      </c>
      <c r="C148" t="s">
        <v>21</v>
      </c>
      <c r="D148" t="s">
        <v>54</v>
      </c>
      <c r="E148" t="s">
        <v>21</v>
      </c>
      <c r="F148" t="s">
        <v>21</v>
      </c>
      <c r="G148" t="s">
        <v>21</v>
      </c>
      <c r="H148" t="s">
        <v>21</v>
      </c>
    </row>
    <row r="149" spans="1:8">
      <c r="A149">
        <v>95</v>
      </c>
      <c r="B149" t="s">
        <v>41</v>
      </c>
      <c r="C149" t="s">
        <v>21</v>
      </c>
      <c r="D149" t="s">
        <v>54</v>
      </c>
      <c r="E149" t="s">
        <v>21</v>
      </c>
      <c r="F149" t="s">
        <v>21</v>
      </c>
      <c r="G149" t="s">
        <v>21</v>
      </c>
      <c r="H149" t="s">
        <v>21</v>
      </c>
    </row>
    <row r="150" spans="1:8">
      <c r="A150">
        <v>96</v>
      </c>
      <c r="B150" t="s">
        <v>44</v>
      </c>
      <c r="C150" t="s">
        <v>21</v>
      </c>
      <c r="D150" t="s">
        <v>54</v>
      </c>
      <c r="E150" t="s">
        <v>21</v>
      </c>
      <c r="F150" t="s">
        <v>21</v>
      </c>
      <c r="G150" t="s">
        <v>21</v>
      </c>
      <c r="H150" t="s">
        <v>21</v>
      </c>
    </row>
    <row r="151" spans="1:8">
      <c r="A151">
        <v>97</v>
      </c>
      <c r="B151" t="s">
        <v>57</v>
      </c>
      <c r="C151" t="s">
        <v>21</v>
      </c>
      <c r="D151" t="s">
        <v>54</v>
      </c>
      <c r="E151" t="s">
        <v>21</v>
      </c>
      <c r="F151" t="s">
        <v>21</v>
      </c>
      <c r="G151" t="s">
        <v>21</v>
      </c>
      <c r="H151" t="s">
        <v>21</v>
      </c>
    </row>
    <row r="152" spans="1:8">
      <c r="A152">
        <v>98</v>
      </c>
      <c r="B152" t="s">
        <v>58</v>
      </c>
      <c r="C152" t="s">
        <v>21</v>
      </c>
      <c r="D152" t="s">
        <v>54</v>
      </c>
      <c r="E152" t="s">
        <v>21</v>
      </c>
      <c r="F152" t="s">
        <v>21</v>
      </c>
      <c r="G152" t="s">
        <v>21</v>
      </c>
      <c r="H152" t="s">
        <v>21</v>
      </c>
    </row>
    <row r="153" spans="1:8">
      <c r="A153">
        <v>99</v>
      </c>
      <c r="B153" t="s">
        <v>59</v>
      </c>
      <c r="C153" t="s">
        <v>21</v>
      </c>
      <c r="D153" t="s">
        <v>54</v>
      </c>
      <c r="E153" t="s">
        <v>21</v>
      </c>
      <c r="F153" t="s">
        <v>21</v>
      </c>
      <c r="G153" t="s">
        <v>21</v>
      </c>
      <c r="H153" t="s">
        <v>21</v>
      </c>
    </row>
    <row r="154" spans="1:8">
      <c r="A154">
        <v>100</v>
      </c>
      <c r="B154" t="s">
        <v>60</v>
      </c>
      <c r="C154" t="s">
        <v>21</v>
      </c>
      <c r="D154" t="s">
        <v>54</v>
      </c>
      <c r="E154" t="s">
        <v>21</v>
      </c>
      <c r="F154" t="s">
        <v>21</v>
      </c>
      <c r="G154" t="s">
        <v>21</v>
      </c>
      <c r="H154" t="s">
        <v>21</v>
      </c>
    </row>
    <row r="155" spans="1:8">
      <c r="A155">
        <v>101</v>
      </c>
      <c r="B155" t="s">
        <v>61</v>
      </c>
      <c r="C155" t="s">
        <v>21</v>
      </c>
      <c r="D155" t="s">
        <v>54</v>
      </c>
      <c r="E155" t="s">
        <v>21</v>
      </c>
      <c r="F155" t="s">
        <v>21</v>
      </c>
      <c r="G155" t="s">
        <v>21</v>
      </c>
      <c r="H155" t="s">
        <v>21</v>
      </c>
    </row>
    <row r="156" spans="1:8">
      <c r="A156">
        <v>102</v>
      </c>
      <c r="B156" t="s">
        <v>62</v>
      </c>
      <c r="C156" t="s">
        <v>21</v>
      </c>
      <c r="D156" t="s">
        <v>54</v>
      </c>
      <c r="E156" t="s">
        <v>21</v>
      </c>
      <c r="F156" t="s">
        <v>21</v>
      </c>
      <c r="G156" t="s">
        <v>21</v>
      </c>
      <c r="H156" t="s">
        <v>21</v>
      </c>
    </row>
    <row r="157" spans="1:8">
      <c r="A157">
        <v>103</v>
      </c>
      <c r="B157" t="s">
        <v>63</v>
      </c>
      <c r="C157" t="s">
        <v>21</v>
      </c>
      <c r="D157" t="s">
        <v>54</v>
      </c>
      <c r="E157" t="s">
        <v>21</v>
      </c>
      <c r="F157" t="s">
        <v>21</v>
      </c>
      <c r="G157" t="s">
        <v>21</v>
      </c>
      <c r="H157" t="s">
        <v>21</v>
      </c>
    </row>
    <row r="158" spans="1:8">
      <c r="A158">
        <v>104</v>
      </c>
      <c r="B158" t="s">
        <v>64</v>
      </c>
      <c r="C158" t="s">
        <v>21</v>
      </c>
      <c r="D158" t="s">
        <v>54</v>
      </c>
      <c r="E158" t="s">
        <v>21</v>
      </c>
      <c r="F158" t="s">
        <v>21</v>
      </c>
      <c r="G158" t="s">
        <v>21</v>
      </c>
      <c r="H158" t="s">
        <v>21</v>
      </c>
    </row>
    <row r="159" spans="1:8">
      <c r="A159">
        <v>105</v>
      </c>
      <c r="B159" t="s">
        <v>65</v>
      </c>
      <c r="C159" t="s">
        <v>21</v>
      </c>
      <c r="D159" t="s">
        <v>54</v>
      </c>
      <c r="E159" t="s">
        <v>21</v>
      </c>
      <c r="F159" t="s">
        <v>21</v>
      </c>
      <c r="G159" t="s">
        <v>21</v>
      </c>
      <c r="H159" t="s">
        <v>21</v>
      </c>
    </row>
    <row r="160" spans="1:8">
      <c r="A160">
        <v>106</v>
      </c>
      <c r="B160" t="s">
        <v>66</v>
      </c>
      <c r="C160" t="s">
        <v>21</v>
      </c>
      <c r="D160" t="s">
        <v>54</v>
      </c>
      <c r="E160" t="s">
        <v>21</v>
      </c>
      <c r="F160" t="s">
        <v>21</v>
      </c>
      <c r="G160" t="s">
        <v>21</v>
      </c>
      <c r="H160" t="s">
        <v>21</v>
      </c>
    </row>
    <row r="161" spans="1:8">
      <c r="A161">
        <v>107</v>
      </c>
      <c r="B161" t="s">
        <v>67</v>
      </c>
      <c r="C161" t="s">
        <v>21</v>
      </c>
      <c r="D161" t="s">
        <v>54</v>
      </c>
      <c r="E161" t="s">
        <v>21</v>
      </c>
      <c r="F161" t="s">
        <v>21</v>
      </c>
      <c r="G161" t="s">
        <v>21</v>
      </c>
      <c r="H161" t="s">
        <v>21</v>
      </c>
    </row>
    <row r="162" spans="1:8">
      <c r="A162">
        <v>108</v>
      </c>
      <c r="B162" t="s">
        <v>68</v>
      </c>
      <c r="C162" t="s">
        <v>21</v>
      </c>
      <c r="D162" t="s">
        <v>54</v>
      </c>
      <c r="E162" t="s">
        <v>21</v>
      </c>
      <c r="F162" t="s">
        <v>21</v>
      </c>
      <c r="G162" t="s">
        <v>21</v>
      </c>
      <c r="H162" t="s">
        <v>21</v>
      </c>
    </row>
    <row r="163" spans="1:8">
      <c r="A163">
        <v>109</v>
      </c>
      <c r="B163" t="s">
        <v>69</v>
      </c>
      <c r="C163" t="s">
        <v>21</v>
      </c>
      <c r="D163" t="s">
        <v>54</v>
      </c>
      <c r="E163" t="s">
        <v>21</v>
      </c>
      <c r="F163" t="s">
        <v>21</v>
      </c>
      <c r="G163" t="s">
        <v>21</v>
      </c>
      <c r="H163" t="s">
        <v>21</v>
      </c>
    </row>
    <row r="164" spans="1:8">
      <c r="A164">
        <v>110</v>
      </c>
      <c r="B164" t="s">
        <v>70</v>
      </c>
      <c r="C164" t="s">
        <v>21</v>
      </c>
      <c r="D164" t="s">
        <v>54</v>
      </c>
      <c r="E164" t="s">
        <v>21</v>
      </c>
      <c r="F164" t="s">
        <v>21</v>
      </c>
      <c r="G164" t="s">
        <v>21</v>
      </c>
      <c r="H164" t="s">
        <v>21</v>
      </c>
    </row>
    <row r="165" spans="1:8">
      <c r="A165">
        <v>111</v>
      </c>
      <c r="B165" t="s">
        <v>71</v>
      </c>
      <c r="C165" t="s">
        <v>21</v>
      </c>
      <c r="D165" t="s">
        <v>54</v>
      </c>
      <c r="E165" t="s">
        <v>21</v>
      </c>
      <c r="F165" t="s">
        <v>21</v>
      </c>
      <c r="G165" t="s">
        <v>21</v>
      </c>
      <c r="H165" t="s">
        <v>21</v>
      </c>
    </row>
    <row r="166" spans="1:8">
      <c r="A166">
        <v>112</v>
      </c>
      <c r="B166" t="s">
        <v>72</v>
      </c>
      <c r="C166" t="s">
        <v>21</v>
      </c>
      <c r="D166" t="s">
        <v>54</v>
      </c>
      <c r="E166" t="s">
        <v>21</v>
      </c>
      <c r="F166" t="s">
        <v>21</v>
      </c>
      <c r="G166" t="s">
        <v>21</v>
      </c>
      <c r="H166" t="s">
        <v>21</v>
      </c>
    </row>
    <row r="167" spans="1:8">
      <c r="A167">
        <v>113</v>
      </c>
      <c r="B167" t="s">
        <v>73</v>
      </c>
      <c r="C167" t="s">
        <v>21</v>
      </c>
      <c r="D167" t="s">
        <v>54</v>
      </c>
      <c r="E167" t="s">
        <v>21</v>
      </c>
      <c r="F167" t="s">
        <v>21</v>
      </c>
      <c r="G167" t="s">
        <v>21</v>
      </c>
      <c r="H167" t="s">
        <v>21</v>
      </c>
    </row>
    <row r="168" spans="1:8">
      <c r="A168">
        <v>114</v>
      </c>
      <c r="B168" t="s">
        <v>74</v>
      </c>
      <c r="C168" t="s">
        <v>21</v>
      </c>
      <c r="D168" t="s">
        <v>54</v>
      </c>
      <c r="E168" t="s">
        <v>21</v>
      </c>
      <c r="F168" t="s">
        <v>21</v>
      </c>
      <c r="G168" t="s">
        <v>21</v>
      </c>
      <c r="H168" t="s">
        <v>21</v>
      </c>
    </row>
    <row r="169" spans="1:8">
      <c r="A169">
        <v>115</v>
      </c>
      <c r="B169" t="s">
        <v>75</v>
      </c>
      <c r="C169" t="s">
        <v>21</v>
      </c>
      <c r="D169" t="s">
        <v>54</v>
      </c>
      <c r="E169" t="s">
        <v>21</v>
      </c>
      <c r="F169" t="s">
        <v>21</v>
      </c>
      <c r="G169" t="s">
        <v>21</v>
      </c>
      <c r="H169" t="s">
        <v>21</v>
      </c>
    </row>
    <row r="170" spans="1:8">
      <c r="A170">
        <v>116</v>
      </c>
      <c r="B170" t="s">
        <v>76</v>
      </c>
      <c r="C170" t="s">
        <v>21</v>
      </c>
      <c r="D170" t="s">
        <v>54</v>
      </c>
      <c r="E170" t="s">
        <v>21</v>
      </c>
      <c r="F170" t="s">
        <v>21</v>
      </c>
      <c r="G170" t="s">
        <v>21</v>
      </c>
      <c r="H170" t="s">
        <v>21</v>
      </c>
    </row>
    <row r="171" spans="1:8">
      <c r="A171">
        <v>117</v>
      </c>
      <c r="B171" t="s">
        <v>77</v>
      </c>
      <c r="C171" t="s">
        <v>21</v>
      </c>
      <c r="D171" t="s">
        <v>54</v>
      </c>
      <c r="E171" t="s">
        <v>21</v>
      </c>
      <c r="F171" t="s">
        <v>21</v>
      </c>
      <c r="G171" t="s">
        <v>21</v>
      </c>
      <c r="H171" t="s">
        <v>21</v>
      </c>
    </row>
    <row r="172" spans="1:8">
      <c r="A172">
        <v>118</v>
      </c>
      <c r="B172" t="s">
        <v>78</v>
      </c>
      <c r="C172" t="s">
        <v>21</v>
      </c>
      <c r="D172" t="s">
        <v>54</v>
      </c>
      <c r="E172" t="s">
        <v>21</v>
      </c>
      <c r="F172" t="s">
        <v>21</v>
      </c>
      <c r="G172" t="s">
        <v>21</v>
      </c>
      <c r="H172" t="s">
        <v>21</v>
      </c>
    </row>
    <row r="173" spans="1:8">
      <c r="A173">
        <v>119</v>
      </c>
      <c r="B173" t="s">
        <v>79</v>
      </c>
      <c r="C173" t="s">
        <v>21</v>
      </c>
      <c r="D173" t="s">
        <v>54</v>
      </c>
      <c r="E173" t="s">
        <v>21</v>
      </c>
      <c r="F173" t="s">
        <v>21</v>
      </c>
      <c r="G173" t="s">
        <v>21</v>
      </c>
      <c r="H173" t="s">
        <v>21</v>
      </c>
    </row>
    <row r="174" spans="1:8">
      <c r="A174">
        <v>120</v>
      </c>
      <c r="B174" t="s">
        <v>80</v>
      </c>
      <c r="C174" t="s">
        <v>21</v>
      </c>
      <c r="D174" t="s">
        <v>54</v>
      </c>
      <c r="E174" t="s">
        <v>21</v>
      </c>
      <c r="F174" t="s">
        <v>21</v>
      </c>
      <c r="G174" t="s">
        <v>21</v>
      </c>
      <c r="H174" t="s">
        <v>21</v>
      </c>
    </row>
    <row r="175" spans="1:8">
      <c r="A175">
        <v>121</v>
      </c>
      <c r="B175" t="s">
        <v>81</v>
      </c>
      <c r="C175" t="s">
        <v>21</v>
      </c>
      <c r="D175" t="s">
        <v>54</v>
      </c>
      <c r="E175" t="s">
        <v>21</v>
      </c>
      <c r="F175" t="s">
        <v>21</v>
      </c>
      <c r="G175" t="s">
        <v>21</v>
      </c>
      <c r="H175" t="s">
        <v>21</v>
      </c>
    </row>
    <row r="176" spans="1:8">
      <c r="A176">
        <v>122</v>
      </c>
      <c r="B176" t="s">
        <v>82</v>
      </c>
      <c r="C176" t="s">
        <v>21</v>
      </c>
      <c r="D176" t="s">
        <v>54</v>
      </c>
      <c r="E176" t="s">
        <v>21</v>
      </c>
      <c r="F176" t="s">
        <v>21</v>
      </c>
      <c r="G176" t="s">
        <v>21</v>
      </c>
      <c r="H176" t="s">
        <v>21</v>
      </c>
    </row>
    <row r="177" spans="1:8">
      <c r="A177">
        <v>123</v>
      </c>
      <c r="B177" t="s">
        <v>83</v>
      </c>
      <c r="C177" t="s">
        <v>21</v>
      </c>
      <c r="D177" t="s">
        <v>54</v>
      </c>
      <c r="E177" t="s">
        <v>21</v>
      </c>
      <c r="F177" t="s">
        <v>21</v>
      </c>
      <c r="G177" t="s">
        <v>21</v>
      </c>
      <c r="H177" t="s">
        <v>21</v>
      </c>
    </row>
    <row r="178" spans="1:8">
      <c r="A178">
        <v>124</v>
      </c>
      <c r="B178" t="s">
        <v>84</v>
      </c>
      <c r="C178" t="s">
        <v>21</v>
      </c>
      <c r="D178" t="s">
        <v>54</v>
      </c>
      <c r="E178" t="s">
        <v>21</v>
      </c>
      <c r="F178" t="s">
        <v>21</v>
      </c>
      <c r="G178" t="s">
        <v>21</v>
      </c>
      <c r="H178" t="s">
        <v>21</v>
      </c>
    </row>
    <row r="179" spans="1:8">
      <c r="A179">
        <v>125</v>
      </c>
      <c r="B179" t="s">
        <v>85</v>
      </c>
      <c r="C179" t="s">
        <v>21</v>
      </c>
      <c r="D179" t="s">
        <v>54</v>
      </c>
      <c r="E179" t="s">
        <v>21</v>
      </c>
      <c r="F179" t="s">
        <v>21</v>
      </c>
      <c r="G179" t="s">
        <v>21</v>
      </c>
      <c r="H179" t="s">
        <v>21</v>
      </c>
    </row>
    <row r="180" spans="1:8">
      <c r="A180">
        <v>126</v>
      </c>
      <c r="B180" t="s">
        <v>86</v>
      </c>
      <c r="C180" t="s">
        <v>21</v>
      </c>
      <c r="D180" t="s">
        <v>54</v>
      </c>
      <c r="E180" t="s">
        <v>21</v>
      </c>
      <c r="F180" t="s">
        <v>21</v>
      </c>
      <c r="G180" t="s">
        <v>21</v>
      </c>
      <c r="H180" t="s">
        <v>21</v>
      </c>
    </row>
    <row r="181" spans="1:8">
      <c r="A181">
        <v>127</v>
      </c>
      <c r="B181" t="s">
        <v>87</v>
      </c>
      <c r="C181" t="s">
        <v>21</v>
      </c>
      <c r="D181" t="s">
        <v>54</v>
      </c>
      <c r="E181" t="s">
        <v>21</v>
      </c>
      <c r="F181" t="s">
        <v>21</v>
      </c>
      <c r="G181" t="s">
        <v>21</v>
      </c>
      <c r="H181" t="s">
        <v>21</v>
      </c>
    </row>
    <row r="182" spans="1:8">
      <c r="A182">
        <v>128</v>
      </c>
      <c r="B182" t="s">
        <v>88</v>
      </c>
      <c r="C182" t="s">
        <v>21</v>
      </c>
      <c r="D182" t="s">
        <v>54</v>
      </c>
      <c r="E182" t="s">
        <v>21</v>
      </c>
      <c r="F182" t="s">
        <v>21</v>
      </c>
      <c r="G182" t="s">
        <v>21</v>
      </c>
      <c r="H182" t="s">
        <v>21</v>
      </c>
    </row>
    <row r="183" spans="1:8">
      <c r="A183">
        <v>129</v>
      </c>
      <c r="B183" t="s">
        <v>89</v>
      </c>
      <c r="C183" t="s">
        <v>21</v>
      </c>
      <c r="D183" t="s">
        <v>54</v>
      </c>
      <c r="E183" t="s">
        <v>21</v>
      </c>
      <c r="F183" t="s">
        <v>21</v>
      </c>
      <c r="G183" t="s">
        <v>21</v>
      </c>
      <c r="H183" t="s">
        <v>21</v>
      </c>
    </row>
    <row r="184" spans="1:8">
      <c r="A184">
        <v>130</v>
      </c>
      <c r="B184" t="s">
        <v>90</v>
      </c>
      <c r="C184" t="s">
        <v>21</v>
      </c>
      <c r="D184" t="s">
        <v>54</v>
      </c>
      <c r="E184" t="s">
        <v>21</v>
      </c>
      <c r="F184" t="s">
        <v>21</v>
      </c>
      <c r="G184" t="s">
        <v>21</v>
      </c>
      <c r="H184" t="s">
        <v>21</v>
      </c>
    </row>
    <row r="185" spans="1:8">
      <c r="A185">
        <v>131</v>
      </c>
      <c r="B185" t="s">
        <v>91</v>
      </c>
      <c r="C185" t="s">
        <v>21</v>
      </c>
      <c r="D185" t="s">
        <v>54</v>
      </c>
      <c r="E185" t="s">
        <v>21</v>
      </c>
      <c r="F185" t="s">
        <v>21</v>
      </c>
      <c r="G185" t="s">
        <v>21</v>
      </c>
      <c r="H185" t="s">
        <v>21</v>
      </c>
    </row>
    <row r="186" spans="1:8">
      <c r="A186">
        <v>132</v>
      </c>
      <c r="B186" t="s">
        <v>92</v>
      </c>
      <c r="C186" t="s">
        <v>21</v>
      </c>
      <c r="D186" t="s">
        <v>54</v>
      </c>
      <c r="E186" t="s">
        <v>21</v>
      </c>
      <c r="F186" t="s">
        <v>21</v>
      </c>
      <c r="G186" t="s">
        <v>21</v>
      </c>
      <c r="H186" t="s">
        <v>21</v>
      </c>
    </row>
    <row r="187" spans="1:8">
      <c r="A187">
        <v>133</v>
      </c>
      <c r="B187" t="s">
        <v>93</v>
      </c>
      <c r="C187" t="s">
        <v>21</v>
      </c>
      <c r="D187" t="s">
        <v>54</v>
      </c>
      <c r="E187" t="s">
        <v>21</v>
      </c>
      <c r="F187" t="s">
        <v>21</v>
      </c>
      <c r="G187" t="s">
        <v>21</v>
      </c>
      <c r="H187" t="s">
        <v>21</v>
      </c>
    </row>
    <row r="188" spans="1:8">
      <c r="A188">
        <v>134</v>
      </c>
      <c r="B188" t="s">
        <v>94</v>
      </c>
      <c r="C188" t="s">
        <v>21</v>
      </c>
      <c r="D188" t="s">
        <v>54</v>
      </c>
      <c r="E188" t="s">
        <v>21</v>
      </c>
      <c r="F188" t="s">
        <v>21</v>
      </c>
      <c r="G188" t="s">
        <v>21</v>
      </c>
      <c r="H188" t="s">
        <v>21</v>
      </c>
    </row>
    <row r="189" spans="1:8">
      <c r="A189">
        <v>135</v>
      </c>
      <c r="B189" t="s">
        <v>95</v>
      </c>
      <c r="C189" t="s">
        <v>21</v>
      </c>
      <c r="D189" t="s">
        <v>54</v>
      </c>
      <c r="E189" t="s">
        <v>21</v>
      </c>
      <c r="F189" t="s">
        <v>21</v>
      </c>
      <c r="G189" t="s">
        <v>21</v>
      </c>
      <c r="H189" t="s">
        <v>21</v>
      </c>
    </row>
    <row r="190" spans="1:8">
      <c r="A190">
        <v>136</v>
      </c>
      <c r="B190" t="s">
        <v>96</v>
      </c>
      <c r="C190" t="s">
        <v>21</v>
      </c>
      <c r="D190" t="s">
        <v>54</v>
      </c>
      <c r="E190" t="s">
        <v>21</v>
      </c>
      <c r="F190" t="s">
        <v>21</v>
      </c>
      <c r="G190" t="s">
        <v>21</v>
      </c>
      <c r="H190" t="s">
        <v>21</v>
      </c>
    </row>
    <row r="191" spans="1:8">
      <c r="A191">
        <v>137</v>
      </c>
      <c r="B191" t="s">
        <v>97</v>
      </c>
      <c r="C191" t="s">
        <v>21</v>
      </c>
      <c r="D191" t="s">
        <v>54</v>
      </c>
      <c r="E191" t="s">
        <v>21</v>
      </c>
      <c r="F191" t="s">
        <v>21</v>
      </c>
      <c r="G191" t="s">
        <v>21</v>
      </c>
      <c r="H191" t="s">
        <v>21</v>
      </c>
    </row>
    <row r="192" spans="1:8">
      <c r="A192">
        <v>138</v>
      </c>
      <c r="B192" t="s">
        <v>98</v>
      </c>
      <c r="C192" t="s">
        <v>21</v>
      </c>
      <c r="D192" t="s">
        <v>54</v>
      </c>
      <c r="E192" t="s">
        <v>21</v>
      </c>
      <c r="F192" t="s">
        <v>21</v>
      </c>
      <c r="G192" t="s">
        <v>21</v>
      </c>
      <c r="H192" t="s">
        <v>21</v>
      </c>
    </row>
    <row r="193" spans="1:8">
      <c r="A193">
        <v>139</v>
      </c>
      <c r="B193" t="s">
        <v>99</v>
      </c>
      <c r="C193" t="s">
        <v>21</v>
      </c>
      <c r="D193" t="s">
        <v>54</v>
      </c>
      <c r="E193" t="s">
        <v>21</v>
      </c>
      <c r="F193" t="s">
        <v>21</v>
      </c>
      <c r="G193" t="s">
        <v>21</v>
      </c>
      <c r="H193" t="s">
        <v>21</v>
      </c>
    </row>
    <row r="194" spans="1:8">
      <c r="A194">
        <v>140</v>
      </c>
      <c r="B194" t="s">
        <v>100</v>
      </c>
      <c r="C194" t="s">
        <v>21</v>
      </c>
      <c r="D194" t="s">
        <v>54</v>
      </c>
      <c r="E194" t="s">
        <v>21</v>
      </c>
      <c r="F194" t="s">
        <v>21</v>
      </c>
      <c r="G194" t="s">
        <v>21</v>
      </c>
      <c r="H194" t="s">
        <v>21</v>
      </c>
    </row>
    <row r="195" spans="1:8">
      <c r="A195">
        <v>141</v>
      </c>
      <c r="B195" t="s">
        <v>101</v>
      </c>
      <c r="C195" t="s">
        <v>21</v>
      </c>
      <c r="D195" t="s">
        <v>54</v>
      </c>
      <c r="E195" t="s">
        <v>21</v>
      </c>
      <c r="F195" t="s">
        <v>21</v>
      </c>
      <c r="G195" t="s">
        <v>21</v>
      </c>
      <c r="H195" t="s">
        <v>21</v>
      </c>
    </row>
    <row r="196" spans="1:8">
      <c r="A196">
        <v>142</v>
      </c>
      <c r="B196" t="s">
        <v>102</v>
      </c>
      <c r="C196" t="s">
        <v>21</v>
      </c>
      <c r="D196" t="s">
        <v>54</v>
      </c>
      <c r="E196" t="s">
        <v>21</v>
      </c>
      <c r="F196" t="s">
        <v>21</v>
      </c>
      <c r="G196" t="s">
        <v>21</v>
      </c>
      <c r="H196" t="s">
        <v>21</v>
      </c>
    </row>
    <row r="197" spans="1:8">
      <c r="A197">
        <v>143</v>
      </c>
      <c r="B197" t="s">
        <v>103</v>
      </c>
      <c r="C197" t="s">
        <v>21</v>
      </c>
      <c r="D197" t="s">
        <v>54</v>
      </c>
      <c r="E197" t="s">
        <v>21</v>
      </c>
      <c r="F197" t="s">
        <v>21</v>
      </c>
      <c r="G197" t="s">
        <v>21</v>
      </c>
      <c r="H197" t="s">
        <v>21</v>
      </c>
    </row>
    <row r="198" spans="1:8">
      <c r="A198">
        <v>144</v>
      </c>
      <c r="B198" t="s">
        <v>104</v>
      </c>
      <c r="C198" t="s">
        <v>21</v>
      </c>
      <c r="D198" t="s">
        <v>54</v>
      </c>
      <c r="E198" t="s">
        <v>21</v>
      </c>
      <c r="F198" t="s">
        <v>21</v>
      </c>
      <c r="G198" t="s">
        <v>21</v>
      </c>
      <c r="H198" t="s">
        <v>21</v>
      </c>
    </row>
    <row r="199" spans="1:8">
      <c r="A199">
        <v>145</v>
      </c>
      <c r="B199" t="s">
        <v>105</v>
      </c>
      <c r="C199" t="s">
        <v>21</v>
      </c>
      <c r="D199" t="s">
        <v>54</v>
      </c>
      <c r="E199" t="s">
        <v>21</v>
      </c>
      <c r="F199" t="s">
        <v>21</v>
      </c>
      <c r="G199" t="s">
        <v>21</v>
      </c>
      <c r="H199" t="s">
        <v>21</v>
      </c>
    </row>
    <row r="200" spans="1:8">
      <c r="A200">
        <v>146</v>
      </c>
      <c r="B200" t="s">
        <v>106</v>
      </c>
      <c r="C200" t="s">
        <v>21</v>
      </c>
      <c r="D200" t="s">
        <v>54</v>
      </c>
      <c r="E200" t="s">
        <v>21</v>
      </c>
      <c r="F200" t="s">
        <v>21</v>
      </c>
      <c r="G200" t="s">
        <v>21</v>
      </c>
      <c r="H200" t="s">
        <v>21</v>
      </c>
    </row>
    <row r="201" spans="1:8">
      <c r="A201">
        <v>147</v>
      </c>
      <c r="B201" t="s">
        <v>107</v>
      </c>
      <c r="C201" t="s">
        <v>21</v>
      </c>
      <c r="D201" t="s">
        <v>54</v>
      </c>
      <c r="E201" t="s">
        <v>21</v>
      </c>
      <c r="F201" t="s">
        <v>21</v>
      </c>
      <c r="G201" t="s">
        <v>21</v>
      </c>
      <c r="H201" t="s">
        <v>21</v>
      </c>
    </row>
    <row r="202" spans="1:8">
      <c r="A202">
        <v>148</v>
      </c>
      <c r="B202" t="s">
        <v>108</v>
      </c>
      <c r="C202" t="s">
        <v>21</v>
      </c>
      <c r="D202" t="s">
        <v>54</v>
      </c>
      <c r="E202" t="s">
        <v>21</v>
      </c>
      <c r="F202" t="s">
        <v>21</v>
      </c>
      <c r="G202" t="s">
        <v>21</v>
      </c>
      <c r="H202" t="s">
        <v>21</v>
      </c>
    </row>
    <row r="203" spans="1:8">
      <c r="A203">
        <v>149</v>
      </c>
      <c r="B203" t="s">
        <v>109</v>
      </c>
      <c r="C203" t="s">
        <v>21</v>
      </c>
      <c r="D203" t="s">
        <v>54</v>
      </c>
      <c r="E203" t="s">
        <v>21</v>
      </c>
      <c r="F203" t="s">
        <v>21</v>
      </c>
      <c r="G203" t="s">
        <v>21</v>
      </c>
      <c r="H203" t="s">
        <v>21</v>
      </c>
    </row>
    <row r="204" spans="1:8">
      <c r="A204">
        <v>150</v>
      </c>
      <c r="B204" t="s">
        <v>110</v>
      </c>
      <c r="C204" t="s">
        <v>21</v>
      </c>
      <c r="D204" t="s">
        <v>54</v>
      </c>
      <c r="E204" t="s">
        <v>21</v>
      </c>
      <c r="F204" t="s">
        <v>21</v>
      </c>
      <c r="G204" t="s">
        <v>21</v>
      </c>
      <c r="H204" t="s">
        <v>21</v>
      </c>
    </row>
    <row r="205" spans="1:8">
      <c r="A205">
        <v>151</v>
      </c>
      <c r="B205" t="s">
        <v>111</v>
      </c>
      <c r="C205" t="s">
        <v>21</v>
      </c>
      <c r="D205" t="s">
        <v>54</v>
      </c>
      <c r="E205" t="s">
        <v>21</v>
      </c>
      <c r="F205" t="s">
        <v>21</v>
      </c>
      <c r="G205" t="s">
        <v>21</v>
      </c>
      <c r="H205" t="s">
        <v>21</v>
      </c>
    </row>
    <row r="206" spans="1:8">
      <c r="A206">
        <v>152</v>
      </c>
      <c r="B206" t="s">
        <v>112</v>
      </c>
      <c r="C206" t="s">
        <v>21</v>
      </c>
      <c r="D206" t="s">
        <v>54</v>
      </c>
      <c r="E206" t="s">
        <v>21</v>
      </c>
      <c r="F206" t="s">
        <v>21</v>
      </c>
      <c r="G206" t="s">
        <v>21</v>
      </c>
      <c r="H206" t="s">
        <v>21</v>
      </c>
    </row>
    <row r="207" spans="1:8">
      <c r="A207">
        <v>153</v>
      </c>
      <c r="B207" t="s">
        <v>113</v>
      </c>
      <c r="C207" t="s">
        <v>21</v>
      </c>
      <c r="D207" t="s">
        <v>54</v>
      </c>
      <c r="E207" t="s">
        <v>21</v>
      </c>
      <c r="F207" t="s">
        <v>21</v>
      </c>
      <c r="G207" t="s">
        <v>21</v>
      </c>
      <c r="H207" t="s">
        <v>21</v>
      </c>
    </row>
    <row r="208" spans="1:8">
      <c r="A208">
        <v>154</v>
      </c>
      <c r="B208" t="s">
        <v>114</v>
      </c>
      <c r="C208" t="s">
        <v>21</v>
      </c>
      <c r="D208" t="s">
        <v>54</v>
      </c>
      <c r="E208" t="s">
        <v>21</v>
      </c>
      <c r="F208" t="s">
        <v>21</v>
      </c>
      <c r="G208" t="s">
        <v>21</v>
      </c>
      <c r="H208" t="s">
        <v>21</v>
      </c>
    </row>
    <row r="209" spans="1:8">
      <c r="A209">
        <v>155</v>
      </c>
      <c r="B209" t="s">
        <v>115</v>
      </c>
      <c r="C209" t="s">
        <v>21</v>
      </c>
      <c r="D209" t="s">
        <v>54</v>
      </c>
      <c r="E209" t="s">
        <v>21</v>
      </c>
      <c r="F209" t="s">
        <v>21</v>
      </c>
      <c r="G209" t="s">
        <v>21</v>
      </c>
      <c r="H209" t="s">
        <v>21</v>
      </c>
    </row>
    <row r="210" spans="1:8">
      <c r="A210">
        <v>156</v>
      </c>
      <c r="B210" t="s">
        <v>116</v>
      </c>
      <c r="C210" t="s">
        <v>21</v>
      </c>
      <c r="D210" t="s">
        <v>54</v>
      </c>
      <c r="E210" t="s">
        <v>21</v>
      </c>
      <c r="F210" t="s">
        <v>21</v>
      </c>
      <c r="G210" t="s">
        <v>21</v>
      </c>
      <c r="H210" t="s">
        <v>21</v>
      </c>
    </row>
    <row r="211" spans="1:8">
      <c r="A211">
        <v>157</v>
      </c>
      <c r="B211" t="s">
        <v>117</v>
      </c>
      <c r="C211" t="s">
        <v>21</v>
      </c>
      <c r="D211" t="s">
        <v>54</v>
      </c>
      <c r="E211" t="s">
        <v>21</v>
      </c>
      <c r="F211" t="s">
        <v>21</v>
      </c>
      <c r="G211" t="s">
        <v>21</v>
      </c>
      <c r="H211" t="s">
        <v>21</v>
      </c>
    </row>
    <row r="212" spans="1:8">
      <c r="A212">
        <v>158</v>
      </c>
      <c r="B212" t="s">
        <v>118</v>
      </c>
      <c r="C212" t="s">
        <v>21</v>
      </c>
      <c r="D212" t="s">
        <v>54</v>
      </c>
      <c r="E212" t="s">
        <v>21</v>
      </c>
      <c r="F212" t="s">
        <v>21</v>
      </c>
      <c r="G212" t="s">
        <v>21</v>
      </c>
      <c r="H212" t="s">
        <v>21</v>
      </c>
    </row>
    <row r="213" spans="1:8">
      <c r="A213">
        <v>159</v>
      </c>
      <c r="B213" t="s">
        <v>119</v>
      </c>
      <c r="C213" t="s">
        <v>21</v>
      </c>
      <c r="D213" t="s">
        <v>54</v>
      </c>
      <c r="E213" t="s">
        <v>21</v>
      </c>
      <c r="F213" t="s">
        <v>21</v>
      </c>
      <c r="G213" t="s">
        <v>21</v>
      </c>
      <c r="H213" t="s">
        <v>21</v>
      </c>
    </row>
    <row r="214" spans="1:8">
      <c r="A214">
        <v>160</v>
      </c>
      <c r="B214" t="s">
        <v>120</v>
      </c>
      <c r="C214" t="s">
        <v>21</v>
      </c>
      <c r="D214" t="s">
        <v>54</v>
      </c>
      <c r="E214" t="s">
        <v>21</v>
      </c>
      <c r="F214" t="s">
        <v>21</v>
      </c>
      <c r="G214" t="s">
        <v>21</v>
      </c>
      <c r="H214" t="s">
        <v>21</v>
      </c>
    </row>
    <row r="215" spans="1:8">
      <c r="A215">
        <v>161</v>
      </c>
      <c r="B215" t="s">
        <v>121</v>
      </c>
      <c r="C215" t="s">
        <v>21</v>
      </c>
      <c r="D215" t="s">
        <v>54</v>
      </c>
      <c r="E215" t="s">
        <v>21</v>
      </c>
      <c r="F215" t="s">
        <v>21</v>
      </c>
      <c r="G215" t="s">
        <v>21</v>
      </c>
      <c r="H215" t="s">
        <v>21</v>
      </c>
    </row>
    <row r="216" spans="1:8">
      <c r="A216">
        <v>162</v>
      </c>
      <c r="B216" t="s">
        <v>122</v>
      </c>
      <c r="C216" t="s">
        <v>21</v>
      </c>
      <c r="D216" t="s">
        <v>54</v>
      </c>
      <c r="E216" t="s">
        <v>21</v>
      </c>
      <c r="F216" t="s">
        <v>21</v>
      </c>
      <c r="G216" t="s">
        <v>21</v>
      </c>
      <c r="H216" t="s">
        <v>21</v>
      </c>
    </row>
    <row r="217" spans="1:8">
      <c r="A217">
        <v>163</v>
      </c>
      <c r="B217" t="s">
        <v>123</v>
      </c>
      <c r="C217" t="s">
        <v>21</v>
      </c>
      <c r="D217" t="s">
        <v>54</v>
      </c>
      <c r="E217" t="s">
        <v>21</v>
      </c>
      <c r="F217" t="s">
        <v>21</v>
      </c>
      <c r="G217" t="s">
        <v>21</v>
      </c>
      <c r="H217" t="s">
        <v>21</v>
      </c>
    </row>
    <row r="218" spans="1:8">
      <c r="A218">
        <v>164</v>
      </c>
      <c r="B218" t="s">
        <v>124</v>
      </c>
      <c r="C218" t="s">
        <v>21</v>
      </c>
      <c r="D218" t="s">
        <v>54</v>
      </c>
      <c r="E218" t="s">
        <v>21</v>
      </c>
      <c r="F218" t="s">
        <v>21</v>
      </c>
      <c r="G218" t="s">
        <v>21</v>
      </c>
      <c r="H218" t="s">
        <v>21</v>
      </c>
    </row>
    <row r="219" spans="1:8">
      <c r="A219">
        <v>165</v>
      </c>
      <c r="B219" t="s">
        <v>125</v>
      </c>
      <c r="C219" t="s">
        <v>21</v>
      </c>
      <c r="D219" t="s">
        <v>54</v>
      </c>
      <c r="E219" t="s">
        <v>21</v>
      </c>
      <c r="F219" t="s">
        <v>21</v>
      </c>
      <c r="G219" t="s">
        <v>21</v>
      </c>
      <c r="H219" t="s">
        <v>21</v>
      </c>
    </row>
    <row r="220" spans="1:8">
      <c r="A220">
        <v>166</v>
      </c>
      <c r="B220" t="s">
        <v>126</v>
      </c>
      <c r="C220" t="s">
        <v>21</v>
      </c>
      <c r="D220" t="s">
        <v>54</v>
      </c>
      <c r="E220" t="s">
        <v>21</v>
      </c>
      <c r="F220" t="s">
        <v>21</v>
      </c>
      <c r="G220" t="s">
        <v>21</v>
      </c>
      <c r="H220" t="s">
        <v>21</v>
      </c>
    </row>
    <row r="221" spans="1:8">
      <c r="A221">
        <v>167</v>
      </c>
      <c r="B221" t="s">
        <v>127</v>
      </c>
      <c r="C221" t="s">
        <v>21</v>
      </c>
      <c r="D221" t="s">
        <v>54</v>
      </c>
      <c r="E221" t="s">
        <v>21</v>
      </c>
      <c r="F221" t="s">
        <v>21</v>
      </c>
      <c r="G221" t="s">
        <v>21</v>
      </c>
      <c r="H221" t="s">
        <v>21</v>
      </c>
    </row>
    <row r="222" spans="1:8">
      <c r="A222">
        <v>168</v>
      </c>
      <c r="B222" t="s">
        <v>128</v>
      </c>
      <c r="C222" t="s">
        <v>21</v>
      </c>
      <c r="D222" t="s">
        <v>54</v>
      </c>
      <c r="E222" t="s">
        <v>21</v>
      </c>
      <c r="F222" t="s">
        <v>21</v>
      </c>
      <c r="G222" t="s">
        <v>21</v>
      </c>
      <c r="H222" t="s">
        <v>21</v>
      </c>
    </row>
    <row r="223" spans="1:8">
      <c r="A223" t="s">
        <v>45</v>
      </c>
    </row>
    <row r="224" spans="1:8">
      <c r="A224" t="s">
        <v>129</v>
      </c>
      <c r="B224" t="s">
        <v>130</v>
      </c>
      <c r="D224" t="s">
        <v>21</v>
      </c>
    </row>
    <row r="225" spans="1:1">
      <c r="A225" t="s">
        <v>52</v>
      </c>
    </row>
    <row r="226" spans="1:1">
      <c r="A226" t="s">
        <v>131</v>
      </c>
    </row>
  </sheetData>
  <sortState ref="A55:H222">
    <sortCondition ref="A55:A22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quantiflor04292015secondrunE1ma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dcterms:created xsi:type="dcterms:W3CDTF">2015-04-30T00:57:38Z</dcterms:created>
  <dcterms:modified xsi:type="dcterms:W3CDTF">2015-04-30T00:57:38Z</dcterms:modified>
</cp:coreProperties>
</file>