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quantiflor05012015" sheetId="1" r:id="rId1"/>
  </sheets>
  <calcPr calcId="0"/>
</workbook>
</file>

<file path=xl/calcChain.xml><?xml version="1.0" encoding="utf-8"?>
<calcChain xmlns="http://schemas.openxmlformats.org/spreadsheetml/2006/main">
  <c r="K84" i="1"/>
  <c r="K81"/>
  <c r="G80"/>
  <c r="G81"/>
  <c r="G82"/>
  <c r="G83"/>
  <c r="G84"/>
  <c r="G85"/>
  <c r="G86"/>
  <c r="G79"/>
  <c r="K59"/>
  <c r="K58"/>
  <c r="G56"/>
  <c r="G57"/>
  <c r="G58"/>
  <c r="G59"/>
  <c r="G60"/>
  <c r="G61"/>
  <c r="G62"/>
  <c r="G63"/>
  <c r="G64"/>
  <c r="G65"/>
  <c r="G66"/>
  <c r="G67"/>
  <c r="G68"/>
  <c r="G69"/>
  <c r="G70"/>
  <c r="G55"/>
  <c r="K60" l="1"/>
</calcChain>
</file>

<file path=xl/sharedStrings.xml><?xml version="1.0" encoding="utf-8"?>
<sst xmlns="http://schemas.openxmlformats.org/spreadsheetml/2006/main" count="947" uniqueCount="137">
  <si>
    <t>##BLOCKS= 3</t>
  </si>
  <si>
    <t>Plate:</t>
  </si>
  <si>
    <t>Plate1</t>
  </si>
  <si>
    <t>PlateFormat</t>
  </si>
  <si>
    <t>Endpoint</t>
  </si>
  <si>
    <t>Fluorescence</t>
  </si>
  <si>
    <t>Raw</t>
  </si>
  <si>
    <t>Manual</t>
  </si>
  <si>
    <t>Temperature(¡C)</t>
  </si>
  <si>
    <t>~End</t>
  </si>
  <si>
    <t>Group: Standards</t>
  </si>
  <si>
    <t>Sample</t>
  </si>
  <si>
    <t>Conc</t>
  </si>
  <si>
    <t>BackCalcConc</t>
  </si>
  <si>
    <t>Wells</t>
  </si>
  <si>
    <t>Value</t>
  </si>
  <si>
    <t>MeanValue</t>
  </si>
  <si>
    <t>SD</t>
  </si>
  <si>
    <t>CV</t>
  </si>
  <si>
    <t>A1</t>
  </si>
  <si>
    <t xml:space="preserve"> 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</si>
  <si>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</si>
  <si>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</si>
  <si>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</si>
  <si>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</si>
  <si>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</si>
  <si>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</si>
  <si>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</si>
  <si>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</si>
  <si>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</si>
  <si>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</si>
  <si>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</si>
  <si>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</si>
  <si>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</si>
  <si>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</si>
  <si>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</si>
  <si>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</si>
  <si>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</si>
  <si>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</si>
  <si>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</si>
  <si>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G3</t>
  </si>
  <si>
    <t>H1</t>
  </si>
  <si>
    <t>H2</t>
  </si>
  <si>
    <t>H3</t>
  </si>
  <si>
    <t>Group Summaries</t>
  </si>
  <si>
    <t>MinStd</t>
  </si>
  <si>
    <t>Smallest standard value:</t>
  </si>
  <si>
    <t xml:space="preserve">Min(MeanValue) </t>
  </si>
  <si>
    <t>MaxStd</t>
  </si>
  <si>
    <t>Largest standard value:</t>
  </si>
  <si>
    <t xml:space="preserve">Max(MeanValue) </t>
  </si>
  <si>
    <t xml:space="preserve">~End </t>
  </si>
  <si>
    <t>Group: Unknowns</t>
  </si>
  <si>
    <t>R</t>
  </si>
  <si>
    <t>Result</t>
  </si>
  <si>
    <t>MeanResult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</si>
  <si>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</si>
  <si>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</si>
  <si>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</si>
  <si>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</si>
  <si>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</si>
  <si>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</si>
  <si>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</si>
  <si>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</si>
  <si>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</si>
  <si>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</si>
  <si>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</si>
  <si>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</si>
  <si>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</si>
  <si>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</si>
  <si>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</si>
  <si>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</si>
  <si>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</si>
  <si>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</si>
  <si>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</si>
  <si>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</si>
  <si>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</si>
  <si>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</si>
  <si>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</si>
  <si>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</si>
  <si>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</si>
  <si>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</si>
  <si>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</si>
  <si>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</si>
  <si>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</si>
  <si>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</si>
  <si>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</si>
  <si>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</si>
  <si>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</si>
  <si>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</si>
  <si>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</si>
  <si>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</si>
  <si>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</si>
  <si>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</si>
  <si>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</si>
  <si>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</si>
  <si>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</si>
  <si>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</si>
  <si>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</si>
  <si>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</si>
  <si>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</si>
  <si>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</si>
  <si>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</si>
  <si>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</si>
  <si>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</si>
  <si>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</si>
  <si>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</si>
  <si>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</si>
  <si>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</si>
  <si>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</si>
  <si>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</si>
  <si>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</si>
  <si>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</si>
  <si>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</si>
  <si>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</si>
  <si>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</si>
  <si>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</si>
  <si>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</si>
  <si>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</si>
  <si>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</si>
  <si>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</si>
  <si>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</si>
  <si>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</si>
  <si>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</si>
  <si>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</si>
  <si>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</si>
  <si>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</si>
  <si>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</si>
  <si>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InRange</t>
  </si>
  <si>
    <t>R - Outside standard range</t>
  </si>
  <si>
    <t>Original Filename: quantiflor05012015; Date Last Saved: 5/1/2015 11:22:25 AM</t>
  </si>
  <si>
    <t>first two rows of AvaII adapters</t>
  </si>
  <si>
    <t>AvaII first adapter (common and specific)</t>
  </si>
  <si>
    <t>AvaII second adapter (common and specific)</t>
  </si>
  <si>
    <t>ng/ul</t>
  </si>
  <si>
    <t>average</t>
  </si>
  <si>
    <t>expected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</si>
</sst>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33" borderId="0" xfId="0" applyFont="1" applyFill="1"/>
    <xf numFmtId="0" fontId="0" fillId="33" borderId="0" xfId="0" applyFill="1"/>
    <xf numFmtId="0" fontId="0" fillId="34" borderId="0" xfId="0" applyFill="1"/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26"/>
  <sheetViews>
    <sheetView tabSelected="1" topLeftCell="A52" workbookViewId="0">
      <selection activeCell="M86" sqref="M86"/>
    </sheetView>
  </sheetViews>
  <sheetFormatPr defaultRowHeight="15"/>
  <sheetData>
    <row r="1" spans="1:31">
      <c r="A1" t="s">
        <v>0</v>
      </c>
    </row>
    <row r="2" spans="1:31">
      <c r="A2" t="s">
        <v>1</v>
      </c>
      <c r="B2" t="s">
        <v>2</v>
      </c>
      <c r="C2">
        <v>1.3</v>
      </c>
      <c r="D2" t="s">
        <v>3</v>
      </c>
      <c r="E2" t="s">
        <v>4</v>
      </c>
      <c r="F2" t="s">
        <v>5</v>
      </c>
      <c r="G2" t="b">
        <v>0</v>
      </c>
      <c r="H2" t="s">
        <v>6</v>
      </c>
      <c r="I2" t="b">
        <v>0</v>
      </c>
      <c r="J2">
        <v>1</v>
      </c>
      <c r="P2">
        <v>1</v>
      </c>
      <c r="Q2">
        <v>535</v>
      </c>
      <c r="R2">
        <v>1</v>
      </c>
      <c r="S2">
        <v>12</v>
      </c>
      <c r="T2">
        <v>96</v>
      </c>
      <c r="U2">
        <v>485</v>
      </c>
      <c r="V2" t="s">
        <v>7</v>
      </c>
      <c r="Z2">
        <v>0</v>
      </c>
      <c r="AD2">
        <v>1</v>
      </c>
      <c r="AE2">
        <v>8</v>
      </c>
    </row>
    <row r="3" spans="1:31">
      <c r="B3" t="s">
        <v>8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</row>
    <row r="4" spans="1:31">
      <c r="B4">
        <v>25.5</v>
      </c>
      <c r="C4">
        <v>21446490</v>
      </c>
      <c r="D4">
        <v>20449184</v>
      </c>
      <c r="E4">
        <v>19887134</v>
      </c>
      <c r="F4">
        <v>303149</v>
      </c>
      <c r="G4">
        <v>318008</v>
      </c>
      <c r="H4">
        <v>17797</v>
      </c>
      <c r="I4">
        <v>160944</v>
      </c>
      <c r="J4">
        <v>1090</v>
      </c>
      <c r="K4">
        <v>1092</v>
      </c>
      <c r="L4">
        <v>1266</v>
      </c>
      <c r="M4">
        <v>1092</v>
      </c>
      <c r="N4">
        <v>1084</v>
      </c>
    </row>
    <row r="5" spans="1:31">
      <c r="C5">
        <v>11096244</v>
      </c>
      <c r="D5">
        <v>10719280</v>
      </c>
      <c r="E5">
        <v>10567352</v>
      </c>
      <c r="F5">
        <v>316870</v>
      </c>
      <c r="G5">
        <v>393829</v>
      </c>
      <c r="H5">
        <v>15592</v>
      </c>
      <c r="I5">
        <v>227175</v>
      </c>
      <c r="J5">
        <v>1207</v>
      </c>
      <c r="K5">
        <v>1101</v>
      </c>
      <c r="L5">
        <v>1037</v>
      </c>
      <c r="M5">
        <v>1130</v>
      </c>
      <c r="N5">
        <v>1180</v>
      </c>
    </row>
    <row r="6" spans="1:31">
      <c r="C6">
        <v>5539193</v>
      </c>
      <c r="D6">
        <v>5126880</v>
      </c>
      <c r="E6">
        <v>4999100</v>
      </c>
      <c r="F6">
        <v>339819</v>
      </c>
      <c r="G6">
        <v>364242</v>
      </c>
      <c r="H6">
        <v>15267</v>
      </c>
      <c r="I6">
        <v>196713</v>
      </c>
      <c r="J6">
        <v>1167</v>
      </c>
      <c r="K6">
        <v>1165</v>
      </c>
      <c r="L6">
        <v>1169</v>
      </c>
      <c r="M6">
        <v>1123</v>
      </c>
      <c r="N6">
        <v>1117</v>
      </c>
    </row>
    <row r="7" spans="1:31">
      <c r="C7">
        <v>2758332</v>
      </c>
      <c r="D7">
        <v>2701017</v>
      </c>
      <c r="E7">
        <v>2588475</v>
      </c>
      <c r="F7">
        <v>328662</v>
      </c>
      <c r="G7">
        <v>399200</v>
      </c>
      <c r="H7">
        <v>15565</v>
      </c>
      <c r="I7">
        <v>195379</v>
      </c>
      <c r="J7">
        <v>1098</v>
      </c>
      <c r="K7">
        <v>1119</v>
      </c>
      <c r="L7">
        <v>1096</v>
      </c>
      <c r="M7">
        <v>1070</v>
      </c>
      <c r="N7">
        <v>1099</v>
      </c>
    </row>
    <row r="8" spans="1:31">
      <c r="C8">
        <v>1385823</v>
      </c>
      <c r="D8">
        <v>1314665</v>
      </c>
      <c r="E8">
        <v>1251131</v>
      </c>
      <c r="F8">
        <v>345822</v>
      </c>
      <c r="G8">
        <v>335756</v>
      </c>
      <c r="H8">
        <v>14512</v>
      </c>
      <c r="I8">
        <v>191361</v>
      </c>
      <c r="J8">
        <v>1190</v>
      </c>
      <c r="K8">
        <v>1143</v>
      </c>
      <c r="L8">
        <v>968</v>
      </c>
      <c r="M8">
        <v>1138</v>
      </c>
      <c r="N8">
        <v>940</v>
      </c>
    </row>
    <row r="9" spans="1:31">
      <c r="C9">
        <v>442926</v>
      </c>
      <c r="D9">
        <v>428271</v>
      </c>
      <c r="E9">
        <v>415705</v>
      </c>
      <c r="F9">
        <v>392767</v>
      </c>
      <c r="G9">
        <v>413317</v>
      </c>
      <c r="H9">
        <v>14957</v>
      </c>
      <c r="I9">
        <v>228677</v>
      </c>
      <c r="J9">
        <v>1195</v>
      </c>
      <c r="K9">
        <v>1270</v>
      </c>
      <c r="L9">
        <v>1167</v>
      </c>
      <c r="M9">
        <v>1034</v>
      </c>
      <c r="N9">
        <v>1140</v>
      </c>
    </row>
    <row r="10" spans="1:31">
      <c r="C10">
        <v>361502</v>
      </c>
      <c r="D10">
        <v>330389</v>
      </c>
      <c r="E10">
        <v>307596</v>
      </c>
      <c r="F10">
        <v>274706</v>
      </c>
      <c r="G10">
        <v>357773</v>
      </c>
      <c r="H10">
        <v>14895</v>
      </c>
      <c r="I10">
        <v>180122</v>
      </c>
      <c r="J10">
        <v>1190</v>
      </c>
      <c r="K10">
        <v>1014</v>
      </c>
      <c r="L10">
        <v>1131</v>
      </c>
      <c r="M10">
        <v>1031</v>
      </c>
      <c r="N10">
        <v>1156</v>
      </c>
    </row>
    <row r="11" spans="1:31">
      <c r="C11">
        <v>19236</v>
      </c>
      <c r="D11">
        <v>18067</v>
      </c>
      <c r="E11">
        <v>17889</v>
      </c>
      <c r="F11">
        <v>323758</v>
      </c>
      <c r="G11">
        <v>349403</v>
      </c>
      <c r="H11">
        <v>15976</v>
      </c>
      <c r="I11">
        <v>211243</v>
      </c>
      <c r="J11">
        <v>1091</v>
      </c>
      <c r="K11">
        <v>1171</v>
      </c>
      <c r="L11">
        <v>1051</v>
      </c>
      <c r="M11">
        <v>1033</v>
      </c>
      <c r="N11">
        <v>1110</v>
      </c>
    </row>
    <row r="13" spans="1:31"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31">
      <c r="C14">
        <v>21446490</v>
      </c>
      <c r="D14">
        <v>20449184</v>
      </c>
      <c r="E14">
        <v>19887134</v>
      </c>
      <c r="F14">
        <v>303149</v>
      </c>
      <c r="G14">
        <v>318008</v>
      </c>
      <c r="H14">
        <v>17797</v>
      </c>
      <c r="I14">
        <v>160944</v>
      </c>
      <c r="J14">
        <v>1090</v>
      </c>
      <c r="K14">
        <v>1092</v>
      </c>
      <c r="L14">
        <v>1266</v>
      </c>
      <c r="M14">
        <v>1092</v>
      </c>
      <c r="N14">
        <v>1084</v>
      </c>
    </row>
    <row r="15" spans="1:31">
      <c r="C15">
        <v>11096244</v>
      </c>
      <c r="D15">
        <v>10719280</v>
      </c>
      <c r="E15">
        <v>10567352</v>
      </c>
      <c r="F15">
        <v>316870</v>
      </c>
      <c r="G15">
        <v>393829</v>
      </c>
      <c r="H15">
        <v>15592</v>
      </c>
      <c r="I15">
        <v>227175</v>
      </c>
      <c r="J15">
        <v>1207</v>
      </c>
      <c r="K15">
        <v>1101</v>
      </c>
      <c r="L15">
        <v>1037</v>
      </c>
      <c r="M15">
        <v>1130</v>
      </c>
      <c r="N15">
        <v>1180</v>
      </c>
    </row>
    <row r="16" spans="1:31">
      <c r="C16">
        <v>5539193</v>
      </c>
      <c r="D16">
        <v>5126880</v>
      </c>
      <c r="E16">
        <v>4999100</v>
      </c>
      <c r="F16">
        <v>339819</v>
      </c>
      <c r="G16">
        <v>364242</v>
      </c>
      <c r="H16">
        <v>15267</v>
      </c>
      <c r="I16">
        <v>196713</v>
      </c>
      <c r="J16">
        <v>1167</v>
      </c>
      <c r="K16">
        <v>1165</v>
      </c>
      <c r="L16">
        <v>1169</v>
      </c>
      <c r="M16">
        <v>1123</v>
      </c>
      <c r="N16">
        <v>1117</v>
      </c>
    </row>
    <row r="17" spans="1:14">
      <c r="C17">
        <v>2758332</v>
      </c>
      <c r="D17">
        <v>2701017</v>
      </c>
      <c r="E17">
        <v>2588475</v>
      </c>
      <c r="F17">
        <v>328662</v>
      </c>
      <c r="G17">
        <v>399200</v>
      </c>
      <c r="H17">
        <v>15565</v>
      </c>
      <c r="I17">
        <v>195379</v>
      </c>
      <c r="J17">
        <v>1098</v>
      </c>
      <c r="K17">
        <v>1119</v>
      </c>
      <c r="L17">
        <v>1096</v>
      </c>
      <c r="M17">
        <v>1070</v>
      </c>
      <c r="N17">
        <v>1099</v>
      </c>
    </row>
    <row r="18" spans="1:14">
      <c r="C18">
        <v>1385823</v>
      </c>
      <c r="D18">
        <v>1314665</v>
      </c>
      <c r="E18">
        <v>1251131</v>
      </c>
      <c r="F18">
        <v>345822</v>
      </c>
      <c r="G18">
        <v>335756</v>
      </c>
      <c r="H18">
        <v>14512</v>
      </c>
      <c r="I18">
        <v>191361</v>
      </c>
      <c r="J18">
        <v>1190</v>
      </c>
      <c r="K18">
        <v>1143</v>
      </c>
      <c r="L18">
        <v>968</v>
      </c>
      <c r="M18">
        <v>1138</v>
      </c>
      <c r="N18">
        <v>940</v>
      </c>
    </row>
    <row r="19" spans="1:14">
      <c r="C19">
        <v>442926</v>
      </c>
      <c r="D19">
        <v>428271</v>
      </c>
      <c r="E19">
        <v>415705</v>
      </c>
      <c r="F19">
        <v>392767</v>
      </c>
      <c r="G19">
        <v>413317</v>
      </c>
      <c r="H19">
        <v>14957</v>
      </c>
      <c r="I19">
        <v>228677</v>
      </c>
      <c r="J19">
        <v>1195</v>
      </c>
      <c r="K19">
        <v>1270</v>
      </c>
      <c r="L19">
        <v>1167</v>
      </c>
      <c r="M19">
        <v>1034</v>
      </c>
      <c r="N19">
        <v>1140</v>
      </c>
    </row>
    <row r="20" spans="1:14">
      <c r="C20">
        <v>361502</v>
      </c>
      <c r="D20">
        <v>330389</v>
      </c>
      <c r="E20">
        <v>307596</v>
      </c>
      <c r="F20">
        <v>274706</v>
      </c>
      <c r="G20">
        <v>357773</v>
      </c>
      <c r="H20">
        <v>14895</v>
      </c>
      <c r="I20">
        <v>180122</v>
      </c>
      <c r="J20">
        <v>1190</v>
      </c>
      <c r="K20">
        <v>1014</v>
      </c>
      <c r="L20">
        <v>1131</v>
      </c>
      <c r="M20">
        <v>1031</v>
      </c>
      <c r="N20">
        <v>1156</v>
      </c>
    </row>
    <row r="21" spans="1:14">
      <c r="C21">
        <v>19236</v>
      </c>
      <c r="D21">
        <v>18067</v>
      </c>
      <c r="E21">
        <v>17889</v>
      </c>
      <c r="F21">
        <v>323758</v>
      </c>
      <c r="G21">
        <v>349403</v>
      </c>
      <c r="H21">
        <v>15976</v>
      </c>
      <c r="I21">
        <v>211243</v>
      </c>
      <c r="J21">
        <v>1091</v>
      </c>
      <c r="K21">
        <v>1171</v>
      </c>
      <c r="L21">
        <v>1051</v>
      </c>
      <c r="M21">
        <v>1033</v>
      </c>
      <c r="N21">
        <v>1110</v>
      </c>
    </row>
    <row r="22" spans="1:14">
      <c r="A22" t="s">
        <v>9</v>
      </c>
    </row>
    <row r="23" spans="1:14">
      <c r="A23" t="s">
        <v>10</v>
      </c>
    </row>
    <row r="24" spans="1:14">
      <c r="A24" t="s">
        <v>11</v>
      </c>
      <c r="B24" t="s">
        <v>12</v>
      </c>
      <c r="C24" t="s">
        <v>13</v>
      </c>
      <c r="D24" t="s">
        <v>14</v>
      </c>
      <c r="E24" t="s">
        <v>15</v>
      </c>
      <c r="F24" t="s">
        <v>16</v>
      </c>
      <c r="G24" t="s">
        <v>17</v>
      </c>
      <c r="H24" t="s">
        <v>18</v>
      </c>
    </row>
    <row r="25" spans="1:14">
      <c r="A25">
        <v>1</v>
      </c>
      <c r="B25">
        <v>100</v>
      </c>
      <c r="C25">
        <v>103.161</v>
      </c>
      <c r="D25" t="s">
        <v>19</v>
      </c>
      <c r="E25">
        <v>21446490</v>
      </c>
      <c r="F25">
        <v>20594269.333000001</v>
      </c>
      <c r="G25">
        <v>789737.36100000003</v>
      </c>
      <c r="H25">
        <v>3.8</v>
      </c>
    </row>
    <row r="26" spans="1:14">
      <c r="A26" t="s">
        <v>20</v>
      </c>
      <c r="B26" t="s">
        <v>20</v>
      </c>
      <c r="C26">
        <v>98.358000000000004</v>
      </c>
      <c r="D26" t="s">
        <v>21</v>
      </c>
      <c r="E26">
        <v>20449184</v>
      </c>
      <c r="F26" t="s">
        <v>20</v>
      </c>
      <c r="G26" t="s">
        <v>20</v>
      </c>
      <c r="H26" t="s">
        <v>20</v>
      </c>
    </row>
    <row r="27" spans="1:14">
      <c r="A27" t="s">
        <v>20</v>
      </c>
      <c r="B27" t="s">
        <v>20</v>
      </c>
      <c r="C27">
        <v>95.652000000000001</v>
      </c>
      <c r="D27" t="s">
        <v>22</v>
      </c>
      <c r="E27">
        <v>19887134</v>
      </c>
      <c r="F27" t="s">
        <v>20</v>
      </c>
      <c r="G27" t="s">
        <v>20</v>
      </c>
      <c r="H27" t="s">
        <v>20</v>
      </c>
    </row>
    <row r="28" spans="1:14">
      <c r="A28">
        <v>2</v>
      </c>
      <c r="B28">
        <v>50</v>
      </c>
      <c r="C28">
        <v>53.322000000000003</v>
      </c>
      <c r="D28" t="s">
        <v>23</v>
      </c>
      <c r="E28">
        <v>11096244</v>
      </c>
      <c r="F28">
        <v>10794292</v>
      </c>
      <c r="G28">
        <v>272308.25699999998</v>
      </c>
      <c r="H28">
        <v>2.5</v>
      </c>
    </row>
    <row r="29" spans="1:14">
      <c r="A29" t="s">
        <v>20</v>
      </c>
      <c r="B29" t="s">
        <v>20</v>
      </c>
      <c r="C29">
        <v>51.506999999999998</v>
      </c>
      <c r="D29" t="s">
        <v>24</v>
      </c>
      <c r="E29">
        <v>10719280</v>
      </c>
      <c r="F29" t="s">
        <v>20</v>
      </c>
      <c r="G29" t="s">
        <v>20</v>
      </c>
      <c r="H29" t="s">
        <v>20</v>
      </c>
    </row>
    <row r="30" spans="1:14">
      <c r="A30" t="s">
        <v>20</v>
      </c>
      <c r="B30" t="s">
        <v>20</v>
      </c>
      <c r="C30">
        <v>50.774999999999999</v>
      </c>
      <c r="D30" t="s">
        <v>25</v>
      </c>
      <c r="E30">
        <v>10567352</v>
      </c>
      <c r="F30" t="s">
        <v>20</v>
      </c>
      <c r="G30" t="s">
        <v>20</v>
      </c>
      <c r="H30" t="s">
        <v>20</v>
      </c>
    </row>
    <row r="31" spans="1:14">
      <c r="A31">
        <v>3</v>
      </c>
      <c r="B31">
        <v>25</v>
      </c>
      <c r="C31">
        <v>26.564</v>
      </c>
      <c r="D31" t="s">
        <v>26</v>
      </c>
      <c r="E31">
        <v>5539193</v>
      </c>
      <c r="F31">
        <v>5221724.3329999996</v>
      </c>
      <c r="G31">
        <v>282261.75400000002</v>
      </c>
      <c r="H31">
        <v>5.4</v>
      </c>
    </row>
    <row r="32" spans="1:14">
      <c r="A32" t="s">
        <v>20</v>
      </c>
      <c r="B32" t="s">
        <v>20</v>
      </c>
      <c r="C32">
        <v>24.579000000000001</v>
      </c>
      <c r="D32" t="s">
        <v>27</v>
      </c>
      <c r="E32">
        <v>5126880</v>
      </c>
      <c r="F32" t="s">
        <v>20</v>
      </c>
      <c r="G32" t="s">
        <v>20</v>
      </c>
      <c r="H32" t="s">
        <v>20</v>
      </c>
    </row>
    <row r="33" spans="1:8">
      <c r="A33" t="s">
        <v>20</v>
      </c>
      <c r="B33" t="s">
        <v>20</v>
      </c>
      <c r="C33">
        <v>23.963000000000001</v>
      </c>
      <c r="D33" t="s">
        <v>28</v>
      </c>
      <c r="E33">
        <v>4999100</v>
      </c>
      <c r="F33" t="s">
        <v>20</v>
      </c>
      <c r="G33" t="s">
        <v>20</v>
      </c>
      <c r="H33" t="s">
        <v>20</v>
      </c>
    </row>
    <row r="34" spans="1:8">
      <c r="A34">
        <v>4</v>
      </c>
      <c r="B34">
        <v>12.5</v>
      </c>
      <c r="C34">
        <v>13.173999999999999</v>
      </c>
      <c r="D34" t="s">
        <v>29</v>
      </c>
      <c r="E34">
        <v>2758332</v>
      </c>
      <c r="F34">
        <v>2682608</v>
      </c>
      <c r="G34">
        <v>86411.911999999997</v>
      </c>
      <c r="H34">
        <v>3.2</v>
      </c>
    </row>
    <row r="35" spans="1:8">
      <c r="A35" t="s">
        <v>20</v>
      </c>
      <c r="B35" t="s">
        <v>20</v>
      </c>
      <c r="C35">
        <v>12.898</v>
      </c>
      <c r="D35" t="s">
        <v>30</v>
      </c>
      <c r="E35">
        <v>2701017</v>
      </c>
      <c r="F35" t="s">
        <v>20</v>
      </c>
      <c r="G35" t="s">
        <v>20</v>
      </c>
      <c r="H35" t="s">
        <v>20</v>
      </c>
    </row>
    <row r="36" spans="1:8">
      <c r="A36" t="s">
        <v>20</v>
      </c>
      <c r="B36" t="s">
        <v>20</v>
      </c>
      <c r="C36">
        <v>12.356</v>
      </c>
      <c r="D36" t="s">
        <v>31</v>
      </c>
      <c r="E36">
        <v>2588475</v>
      </c>
      <c r="F36" t="s">
        <v>20</v>
      </c>
      <c r="G36" t="s">
        <v>20</v>
      </c>
      <c r="H36" t="s">
        <v>20</v>
      </c>
    </row>
    <row r="37" spans="1:8">
      <c r="A37">
        <v>5</v>
      </c>
      <c r="B37">
        <v>6.25</v>
      </c>
      <c r="C37">
        <v>6.5650000000000004</v>
      </c>
      <c r="D37" t="s">
        <v>32</v>
      </c>
      <c r="E37">
        <v>1385823</v>
      </c>
      <c r="F37">
        <v>1317206.3330000001</v>
      </c>
      <c r="G37">
        <v>67381.952000000005</v>
      </c>
      <c r="H37">
        <v>5.0999999999999996</v>
      </c>
    </row>
    <row r="38" spans="1:8">
      <c r="A38" t="s">
        <v>20</v>
      </c>
      <c r="B38" t="s">
        <v>20</v>
      </c>
      <c r="C38">
        <v>6.2220000000000004</v>
      </c>
      <c r="D38" t="s">
        <v>33</v>
      </c>
      <c r="E38">
        <v>1314665</v>
      </c>
      <c r="F38" t="s">
        <v>20</v>
      </c>
      <c r="G38" t="s">
        <v>20</v>
      </c>
      <c r="H38" t="s">
        <v>20</v>
      </c>
    </row>
    <row r="39" spans="1:8">
      <c r="A39" t="s">
        <v>20</v>
      </c>
      <c r="B39" t="s">
        <v>20</v>
      </c>
      <c r="C39">
        <v>5.9160000000000004</v>
      </c>
      <c r="D39" t="s">
        <v>34</v>
      </c>
      <c r="E39">
        <v>1251131</v>
      </c>
      <c r="F39" t="s">
        <v>20</v>
      </c>
      <c r="G39" t="s">
        <v>20</v>
      </c>
      <c r="H39" t="s">
        <v>20</v>
      </c>
    </row>
    <row r="40" spans="1:8">
      <c r="A40">
        <v>6</v>
      </c>
      <c r="B40">
        <v>3.125</v>
      </c>
      <c r="C40">
        <v>2.0249999999999999</v>
      </c>
      <c r="D40" t="s">
        <v>35</v>
      </c>
      <c r="E40">
        <v>442926</v>
      </c>
      <c r="F40">
        <v>428967.33299999998</v>
      </c>
      <c r="G40">
        <v>13623.852999999999</v>
      </c>
      <c r="H40">
        <v>3.2</v>
      </c>
    </row>
    <row r="41" spans="1:8">
      <c r="A41" t="s">
        <v>20</v>
      </c>
      <c r="B41" t="s">
        <v>20</v>
      </c>
      <c r="C41">
        <v>1.954</v>
      </c>
      <c r="D41" t="s">
        <v>36</v>
      </c>
      <c r="E41">
        <v>428271</v>
      </c>
      <c r="F41" t="s">
        <v>20</v>
      </c>
      <c r="G41" t="s">
        <v>20</v>
      </c>
      <c r="H41" t="s">
        <v>20</v>
      </c>
    </row>
    <row r="42" spans="1:8">
      <c r="A42" t="s">
        <v>20</v>
      </c>
      <c r="B42" t="s">
        <v>20</v>
      </c>
      <c r="C42">
        <v>1.893</v>
      </c>
      <c r="D42" t="s">
        <v>37</v>
      </c>
      <c r="E42">
        <v>415705</v>
      </c>
      <c r="F42" t="s">
        <v>20</v>
      </c>
      <c r="G42" t="s">
        <v>20</v>
      </c>
      <c r="H42" t="s">
        <v>20</v>
      </c>
    </row>
    <row r="43" spans="1:8">
      <c r="A43">
        <v>7</v>
      </c>
      <c r="B43">
        <v>1.5629999999999999</v>
      </c>
      <c r="C43">
        <v>1.6319999999999999</v>
      </c>
      <c r="D43" t="s">
        <v>38</v>
      </c>
      <c r="E43">
        <v>361502</v>
      </c>
      <c r="F43">
        <v>333162.33299999998</v>
      </c>
      <c r="G43">
        <v>27059.798999999999</v>
      </c>
      <c r="H43">
        <v>8.1</v>
      </c>
    </row>
    <row r="44" spans="1:8">
      <c r="A44" t="s">
        <v>20</v>
      </c>
      <c r="B44" t="s">
        <v>20</v>
      </c>
      <c r="C44">
        <v>1.4830000000000001</v>
      </c>
      <c r="D44" t="s">
        <v>39</v>
      </c>
      <c r="E44">
        <v>330389</v>
      </c>
      <c r="F44" t="s">
        <v>20</v>
      </c>
      <c r="G44" t="s">
        <v>20</v>
      </c>
      <c r="H44" t="s">
        <v>20</v>
      </c>
    </row>
    <row r="45" spans="1:8">
      <c r="A45" t="s">
        <v>20</v>
      </c>
      <c r="B45" t="s">
        <v>20</v>
      </c>
      <c r="C45">
        <v>1.373</v>
      </c>
      <c r="D45" t="s">
        <v>40</v>
      </c>
      <c r="E45">
        <v>307596</v>
      </c>
      <c r="F45" t="s">
        <v>20</v>
      </c>
      <c r="G45" t="s">
        <v>20</v>
      </c>
      <c r="H45" t="s">
        <v>20</v>
      </c>
    </row>
    <row r="46" spans="1:8">
      <c r="A46">
        <v>8</v>
      </c>
      <c r="B46">
        <v>0</v>
      </c>
      <c r="C46">
        <v>-1.6E-2</v>
      </c>
      <c r="D46" t="s">
        <v>41</v>
      </c>
      <c r="E46">
        <v>19236</v>
      </c>
      <c r="F46">
        <v>18397.332999999999</v>
      </c>
      <c r="G46">
        <v>731.73900000000003</v>
      </c>
      <c r="H46">
        <v>4</v>
      </c>
    </row>
    <row r="47" spans="1:8">
      <c r="A47" t="s">
        <v>20</v>
      </c>
      <c r="B47" t="s">
        <v>20</v>
      </c>
      <c r="C47">
        <v>-2.1000000000000001E-2</v>
      </c>
      <c r="D47" t="s">
        <v>42</v>
      </c>
      <c r="E47">
        <v>18067</v>
      </c>
      <c r="F47" t="s">
        <v>20</v>
      </c>
      <c r="G47" t="s">
        <v>20</v>
      </c>
      <c r="H47" t="s">
        <v>20</v>
      </c>
    </row>
    <row r="48" spans="1:8">
      <c r="A48" t="s">
        <v>20</v>
      </c>
      <c r="B48" t="s">
        <v>20</v>
      </c>
      <c r="C48">
        <v>-2.1999999999999999E-2</v>
      </c>
      <c r="D48" t="s">
        <v>43</v>
      </c>
      <c r="E48">
        <v>17889</v>
      </c>
      <c r="F48" t="s">
        <v>20</v>
      </c>
      <c r="G48" t="s">
        <v>20</v>
      </c>
      <c r="H48" t="s">
        <v>20</v>
      </c>
    </row>
    <row r="49" spans="1:14">
      <c r="A49" t="s">
        <v>44</v>
      </c>
    </row>
    <row r="50" spans="1:14">
      <c r="A50" t="s">
        <v>45</v>
      </c>
      <c r="B50" t="s">
        <v>46</v>
      </c>
      <c r="C50">
        <v>18397.332999999999</v>
      </c>
      <c r="D50" t="s">
        <v>47</v>
      </c>
    </row>
    <row r="51" spans="1:14">
      <c r="A51" t="s">
        <v>48</v>
      </c>
      <c r="B51" t="s">
        <v>49</v>
      </c>
      <c r="C51">
        <v>20594269.333000001</v>
      </c>
      <c r="D51" t="s">
        <v>50</v>
      </c>
    </row>
    <row r="52" spans="1:14">
      <c r="A52" t="s">
        <v>51</v>
      </c>
    </row>
    <row r="53" spans="1:14">
      <c r="A53" t="s">
        <v>52</v>
      </c>
    </row>
    <row r="54" spans="1:14">
      <c r="A54" t="s">
        <v>11</v>
      </c>
      <c r="B54" t="s">
        <v>14</v>
      </c>
      <c r="C54" t="s">
        <v>15</v>
      </c>
      <c r="D54" t="s">
        <v>53</v>
      </c>
      <c r="E54" t="s">
        <v>54</v>
      </c>
      <c r="F54" t="s">
        <v>55</v>
      </c>
      <c r="G54" t="s">
        <v>134</v>
      </c>
      <c r="H54" t="s">
        <v>17</v>
      </c>
      <c r="I54" t="s">
        <v>18</v>
      </c>
    </row>
    <row r="55" spans="1:14">
      <c r="A55" s="1">
        <v>1</v>
      </c>
      <c r="B55" s="1" t="s">
        <v>56</v>
      </c>
      <c r="C55" s="1">
        <v>303149</v>
      </c>
      <c r="D55" s="1"/>
      <c r="E55" s="1">
        <v>1.351</v>
      </c>
      <c r="F55" s="1">
        <v>1.351</v>
      </c>
      <c r="G55" s="1">
        <f>F55/2</f>
        <v>0.67549999999999999</v>
      </c>
      <c r="H55" s="1">
        <v>0</v>
      </c>
      <c r="I55" s="1">
        <v>0</v>
      </c>
    </row>
    <row r="56" spans="1:14">
      <c r="A56" s="1">
        <v>2</v>
      </c>
      <c r="B56" s="1" t="s">
        <v>57</v>
      </c>
      <c r="C56" s="1">
        <v>316870</v>
      </c>
      <c r="D56" s="1"/>
      <c r="E56" s="1">
        <v>1.4179999999999999</v>
      </c>
      <c r="F56" s="1">
        <v>1.4179999999999999</v>
      </c>
      <c r="G56" s="1">
        <f t="shared" ref="G56:G70" si="0">F56/2</f>
        <v>0.70899999999999996</v>
      </c>
      <c r="H56" s="1">
        <v>0</v>
      </c>
      <c r="I56" s="1">
        <v>0</v>
      </c>
    </row>
    <row r="57" spans="1:14">
      <c r="A57" s="1">
        <v>3</v>
      </c>
      <c r="B57" s="1" t="s">
        <v>58</v>
      </c>
      <c r="C57" s="1">
        <v>339819</v>
      </c>
      <c r="D57" s="1"/>
      <c r="E57" s="1">
        <v>1.528</v>
      </c>
      <c r="F57" s="1">
        <v>1.528</v>
      </c>
      <c r="G57" s="1">
        <f t="shared" si="0"/>
        <v>0.76400000000000001</v>
      </c>
      <c r="H57" s="1">
        <v>0</v>
      </c>
      <c r="I57" s="1">
        <v>0</v>
      </c>
      <c r="K57" s="2" t="s">
        <v>131</v>
      </c>
      <c r="N57" t="s">
        <v>136</v>
      </c>
    </row>
    <row r="58" spans="1:14">
      <c r="A58" s="1">
        <v>4</v>
      </c>
      <c r="B58" s="1" t="s">
        <v>59</v>
      </c>
      <c r="C58" s="1">
        <v>328662</v>
      </c>
      <c r="D58" s="1"/>
      <c r="E58" s="1">
        <v>1.474</v>
      </c>
      <c r="F58" s="1">
        <v>1.474</v>
      </c>
      <c r="G58" s="1">
        <f t="shared" si="0"/>
        <v>0.73699999999999999</v>
      </c>
      <c r="H58" s="1">
        <v>0</v>
      </c>
      <c r="I58" s="1">
        <v>0</v>
      </c>
      <c r="K58">
        <f>AVERAGE(G55:G70)</f>
        <v>0.78209375000000003</v>
      </c>
      <c r="N58">
        <v>1.2</v>
      </c>
    </row>
    <row r="59" spans="1:14">
      <c r="A59" s="1">
        <v>5</v>
      </c>
      <c r="B59" s="1" t="s">
        <v>60</v>
      </c>
      <c r="C59" s="1">
        <v>345822</v>
      </c>
      <c r="D59" s="1"/>
      <c r="E59" s="1">
        <v>1.5569999999999999</v>
      </c>
      <c r="F59" s="1">
        <v>1.5569999999999999</v>
      </c>
      <c r="G59" s="1">
        <f t="shared" si="0"/>
        <v>0.77849999999999997</v>
      </c>
      <c r="H59" s="1">
        <v>0</v>
      </c>
      <c r="I59" s="1">
        <v>0</v>
      </c>
      <c r="K59">
        <f>STDEV(G55:G70)</f>
        <v>9.1733530538184366E-2</v>
      </c>
    </row>
    <row r="60" spans="1:14">
      <c r="A60" s="1">
        <v>6</v>
      </c>
      <c r="B60" s="1" t="s">
        <v>61</v>
      </c>
      <c r="C60" s="1">
        <v>392767</v>
      </c>
      <c r="D60" s="1"/>
      <c r="E60" s="1">
        <v>1.7829999999999999</v>
      </c>
      <c r="F60" s="1">
        <v>1.7829999999999999</v>
      </c>
      <c r="G60" s="1">
        <f t="shared" si="0"/>
        <v>0.89149999999999996</v>
      </c>
      <c r="H60" s="1">
        <v>0</v>
      </c>
      <c r="I60" s="1">
        <v>0</v>
      </c>
      <c r="K60">
        <f>K59/K58</f>
        <v>0.11729224346593278</v>
      </c>
    </row>
    <row r="61" spans="1:14">
      <c r="A61" s="1">
        <v>7</v>
      </c>
      <c r="B61" s="1" t="s">
        <v>62</v>
      </c>
      <c r="C61" s="1">
        <v>274706</v>
      </c>
      <c r="D61" s="1"/>
      <c r="E61" s="1">
        <v>1.2150000000000001</v>
      </c>
      <c r="F61" s="1">
        <v>1.2150000000000001</v>
      </c>
      <c r="G61" s="1">
        <f t="shared" si="0"/>
        <v>0.60750000000000004</v>
      </c>
      <c r="H61" s="1">
        <v>0</v>
      </c>
      <c r="I61" s="1">
        <v>0</v>
      </c>
    </row>
    <row r="62" spans="1:14">
      <c r="A62" s="1">
        <v>8</v>
      </c>
      <c r="B62" s="1" t="s">
        <v>63</v>
      </c>
      <c r="C62" s="1">
        <v>323758</v>
      </c>
      <c r="D62" s="1"/>
      <c r="E62" s="1">
        <v>1.4510000000000001</v>
      </c>
      <c r="F62" s="1">
        <v>1.4510000000000001</v>
      </c>
      <c r="G62" s="1">
        <f t="shared" si="0"/>
        <v>0.72550000000000003</v>
      </c>
      <c r="H62" s="1">
        <v>0</v>
      </c>
      <c r="I62" s="1">
        <v>0</v>
      </c>
    </row>
    <row r="63" spans="1:14">
      <c r="A63" s="1">
        <v>9</v>
      </c>
      <c r="B63" s="1" t="s">
        <v>64</v>
      </c>
      <c r="C63" s="1">
        <v>318008</v>
      </c>
      <c r="D63" s="1"/>
      <c r="E63" s="1">
        <v>1.423</v>
      </c>
      <c r="F63" s="1">
        <v>1.423</v>
      </c>
      <c r="G63" s="1">
        <f t="shared" si="0"/>
        <v>0.71150000000000002</v>
      </c>
      <c r="H63" s="1">
        <v>0</v>
      </c>
      <c r="I63" s="1">
        <v>0</v>
      </c>
    </row>
    <row r="64" spans="1:14">
      <c r="A64" s="1">
        <v>10</v>
      </c>
      <c r="B64" s="1" t="s">
        <v>65</v>
      </c>
      <c r="C64" s="1">
        <v>393829</v>
      </c>
      <c r="D64" s="1"/>
      <c r="E64" s="1">
        <v>1.788</v>
      </c>
      <c r="F64" s="1">
        <v>1.788</v>
      </c>
      <c r="G64" s="1">
        <f t="shared" si="0"/>
        <v>0.89400000000000002</v>
      </c>
      <c r="H64" s="1">
        <v>0</v>
      </c>
      <c r="I64" s="1">
        <v>0</v>
      </c>
    </row>
    <row r="65" spans="1:14">
      <c r="A65" s="1">
        <v>11</v>
      </c>
      <c r="B65" s="1" t="s">
        <v>66</v>
      </c>
      <c r="C65" s="1">
        <v>364242</v>
      </c>
      <c r="D65" s="1"/>
      <c r="E65" s="1">
        <v>1.6459999999999999</v>
      </c>
      <c r="F65" s="1">
        <v>1.6459999999999999</v>
      </c>
      <c r="G65" s="1">
        <f t="shared" si="0"/>
        <v>0.82299999999999995</v>
      </c>
      <c r="H65" s="1">
        <v>0</v>
      </c>
      <c r="I65" s="1">
        <v>0</v>
      </c>
    </row>
    <row r="66" spans="1:14">
      <c r="A66" s="1">
        <v>12</v>
      </c>
      <c r="B66" s="1" t="s">
        <v>67</v>
      </c>
      <c r="C66" s="1">
        <v>399200</v>
      </c>
      <c r="D66" s="1"/>
      <c r="E66" s="1">
        <v>1.8140000000000001</v>
      </c>
      <c r="F66" s="1">
        <v>1.8140000000000001</v>
      </c>
      <c r="G66" s="1">
        <f t="shared" si="0"/>
        <v>0.90700000000000003</v>
      </c>
      <c r="H66" s="1">
        <v>0</v>
      </c>
      <c r="I66" s="1">
        <v>0</v>
      </c>
    </row>
    <row r="67" spans="1:14">
      <c r="A67" s="1">
        <v>13</v>
      </c>
      <c r="B67" s="1" t="s">
        <v>68</v>
      </c>
      <c r="C67" s="1">
        <v>335756</v>
      </c>
      <c r="D67" s="1"/>
      <c r="E67" s="1">
        <v>1.508</v>
      </c>
      <c r="F67" s="1">
        <v>1.508</v>
      </c>
      <c r="G67" s="1">
        <f t="shared" si="0"/>
        <v>0.754</v>
      </c>
      <c r="H67" s="1">
        <v>0</v>
      </c>
      <c r="I67" s="1">
        <v>0</v>
      </c>
    </row>
    <row r="68" spans="1:14">
      <c r="A68" s="1">
        <v>14</v>
      </c>
      <c r="B68" s="1" t="s">
        <v>69</v>
      </c>
      <c r="C68" s="1">
        <v>413317</v>
      </c>
      <c r="D68" s="1"/>
      <c r="E68" s="1">
        <v>1.8819999999999999</v>
      </c>
      <c r="F68" s="1">
        <v>1.8819999999999999</v>
      </c>
      <c r="G68" s="1">
        <f t="shared" si="0"/>
        <v>0.94099999999999995</v>
      </c>
      <c r="H68" s="1">
        <v>0</v>
      </c>
      <c r="I68" s="1">
        <v>0</v>
      </c>
    </row>
    <row r="69" spans="1:14">
      <c r="A69" s="1">
        <v>15</v>
      </c>
      <c r="B69" s="1" t="s">
        <v>70</v>
      </c>
      <c r="C69" s="1">
        <v>357773</v>
      </c>
      <c r="D69" s="1"/>
      <c r="E69" s="1">
        <v>1.615</v>
      </c>
      <c r="F69" s="1">
        <v>1.615</v>
      </c>
      <c r="G69" s="1">
        <f t="shared" si="0"/>
        <v>0.8075</v>
      </c>
      <c r="H69" s="1">
        <v>0</v>
      </c>
      <c r="I69" s="1">
        <v>0</v>
      </c>
    </row>
    <row r="70" spans="1:14">
      <c r="A70" s="1">
        <v>16</v>
      </c>
      <c r="B70" s="1" t="s">
        <v>71</v>
      </c>
      <c r="C70" s="1">
        <v>349403</v>
      </c>
      <c r="D70" s="1"/>
      <c r="E70" s="1">
        <v>1.5740000000000001</v>
      </c>
      <c r="F70" s="1">
        <v>1.5740000000000001</v>
      </c>
      <c r="G70" s="1">
        <f t="shared" si="0"/>
        <v>0.78700000000000003</v>
      </c>
      <c r="H70" s="1">
        <v>0</v>
      </c>
      <c r="I70" s="1">
        <v>0</v>
      </c>
    </row>
    <row r="71" spans="1:14">
      <c r="A71">
        <v>17</v>
      </c>
      <c r="B71" t="s">
        <v>72</v>
      </c>
      <c r="C71">
        <v>17797</v>
      </c>
      <c r="D71" t="s">
        <v>53</v>
      </c>
      <c r="E71">
        <v>-2.3E-2</v>
      </c>
      <c r="F71">
        <v>-2.3E-2</v>
      </c>
      <c r="H71">
        <v>0</v>
      </c>
      <c r="I71">
        <v>0</v>
      </c>
    </row>
    <row r="72" spans="1:14">
      <c r="A72">
        <v>18</v>
      </c>
      <c r="B72" t="s">
        <v>73</v>
      </c>
      <c r="C72">
        <v>15592</v>
      </c>
      <c r="D72" t="s">
        <v>53</v>
      </c>
      <c r="E72">
        <v>-3.3000000000000002E-2</v>
      </c>
      <c r="F72">
        <v>-3.3000000000000002E-2</v>
      </c>
      <c r="H72">
        <v>0</v>
      </c>
      <c r="I72">
        <v>0</v>
      </c>
    </row>
    <row r="73" spans="1:14">
      <c r="A73">
        <v>19</v>
      </c>
      <c r="B73" t="s">
        <v>74</v>
      </c>
      <c r="C73">
        <v>15267</v>
      </c>
      <c r="D73" t="s">
        <v>53</v>
      </c>
      <c r="E73">
        <v>-3.5000000000000003E-2</v>
      </c>
      <c r="F73">
        <v>-3.5000000000000003E-2</v>
      </c>
      <c r="H73">
        <v>0</v>
      </c>
      <c r="I73">
        <v>0</v>
      </c>
    </row>
    <row r="74" spans="1:14">
      <c r="A74">
        <v>20</v>
      </c>
      <c r="B74" t="s">
        <v>75</v>
      </c>
      <c r="C74">
        <v>15565</v>
      </c>
      <c r="D74" t="s">
        <v>53</v>
      </c>
      <c r="E74">
        <v>-3.3000000000000002E-2</v>
      </c>
      <c r="F74">
        <v>-3.3000000000000002E-2</v>
      </c>
      <c r="H74">
        <v>0</v>
      </c>
      <c r="I74">
        <v>0</v>
      </c>
    </row>
    <row r="75" spans="1:14">
      <c r="A75">
        <v>21</v>
      </c>
      <c r="B75" t="s">
        <v>76</v>
      </c>
      <c r="C75">
        <v>14512</v>
      </c>
      <c r="D75" t="s">
        <v>53</v>
      </c>
      <c r="E75">
        <v>-3.7999999999999999E-2</v>
      </c>
      <c r="F75">
        <v>-3.7999999999999999E-2</v>
      </c>
      <c r="H75">
        <v>0</v>
      </c>
      <c r="I75">
        <v>0</v>
      </c>
    </row>
    <row r="76" spans="1:14">
      <c r="A76">
        <v>22</v>
      </c>
      <c r="B76" t="s">
        <v>77</v>
      </c>
      <c r="C76">
        <v>14957</v>
      </c>
      <c r="D76" t="s">
        <v>53</v>
      </c>
      <c r="E76">
        <v>-3.5999999999999997E-2</v>
      </c>
      <c r="F76">
        <v>-3.5999999999999997E-2</v>
      </c>
      <c r="H76">
        <v>0</v>
      </c>
      <c r="I76">
        <v>0</v>
      </c>
    </row>
    <row r="77" spans="1:14">
      <c r="A77">
        <v>23</v>
      </c>
      <c r="B77" t="s">
        <v>78</v>
      </c>
      <c r="C77">
        <v>14895</v>
      </c>
      <c r="D77" t="s">
        <v>53</v>
      </c>
      <c r="E77">
        <v>-3.6999999999999998E-2</v>
      </c>
      <c r="F77">
        <v>-3.6999999999999998E-2</v>
      </c>
      <c r="H77">
        <v>0</v>
      </c>
      <c r="I77">
        <v>0</v>
      </c>
    </row>
    <row r="78" spans="1:14">
      <c r="A78">
        <v>24</v>
      </c>
      <c r="B78" t="s">
        <v>79</v>
      </c>
      <c r="C78">
        <v>15976</v>
      </c>
      <c r="D78" t="s">
        <v>53</v>
      </c>
      <c r="E78">
        <v>-3.1E-2</v>
      </c>
      <c r="F78">
        <v>-3.1E-2</v>
      </c>
      <c r="H78">
        <v>0</v>
      </c>
      <c r="I78">
        <v>0</v>
      </c>
    </row>
    <row r="79" spans="1:14">
      <c r="A79" s="4">
        <v>25</v>
      </c>
      <c r="B79" s="4" t="s">
        <v>80</v>
      </c>
      <c r="C79" s="4">
        <v>160944</v>
      </c>
      <c r="D79" s="4"/>
      <c r="E79" s="4">
        <v>0.66700000000000004</v>
      </c>
      <c r="F79" s="4">
        <v>0.66700000000000004</v>
      </c>
      <c r="G79" s="4">
        <f>F79/2</f>
        <v>0.33350000000000002</v>
      </c>
      <c r="H79" s="4">
        <v>0</v>
      </c>
      <c r="I79" s="4">
        <v>0</v>
      </c>
    </row>
    <row r="80" spans="1:14">
      <c r="A80" s="4">
        <v>26</v>
      </c>
      <c r="B80" s="4" t="s">
        <v>81</v>
      </c>
      <c r="C80" s="4">
        <v>227175</v>
      </c>
      <c r="D80" s="4"/>
      <c r="E80" s="4">
        <v>0.98599999999999999</v>
      </c>
      <c r="F80" s="4">
        <v>0.98599999999999999</v>
      </c>
      <c r="G80" s="4">
        <f t="shared" ref="G80:G86" si="1">F80/2</f>
        <v>0.49299999999999999</v>
      </c>
      <c r="H80" s="4">
        <v>0</v>
      </c>
      <c r="I80" s="4">
        <v>0</v>
      </c>
      <c r="K80" s="4" t="s">
        <v>132</v>
      </c>
      <c r="N80" t="s">
        <v>136</v>
      </c>
    </row>
    <row r="81" spans="1:14">
      <c r="A81" s="4">
        <v>27</v>
      </c>
      <c r="B81" s="4" t="s">
        <v>82</v>
      </c>
      <c r="C81" s="4">
        <v>196713</v>
      </c>
      <c r="D81" s="4"/>
      <c r="E81" s="4">
        <v>0.83899999999999997</v>
      </c>
      <c r="F81" s="4">
        <v>0.83899999999999997</v>
      </c>
      <c r="G81" s="4">
        <f t="shared" si="1"/>
        <v>0.41949999999999998</v>
      </c>
      <c r="H81" s="4">
        <v>0</v>
      </c>
      <c r="I81" s="4">
        <v>0</v>
      </c>
      <c r="J81" t="s">
        <v>135</v>
      </c>
      <c r="K81">
        <f>AVERAGE(G79:G82)</f>
        <v>0.41562500000000002</v>
      </c>
      <c r="N81">
        <v>1.2</v>
      </c>
    </row>
    <row r="82" spans="1:14">
      <c r="A82" s="4">
        <v>28</v>
      </c>
      <c r="B82" s="4" t="s">
        <v>83</v>
      </c>
      <c r="C82" s="4">
        <v>195379</v>
      </c>
      <c r="D82" s="4"/>
      <c r="E82" s="4">
        <v>0.83299999999999996</v>
      </c>
      <c r="F82" s="4">
        <v>0.83299999999999996</v>
      </c>
      <c r="G82" s="4">
        <f t="shared" si="1"/>
        <v>0.41649999999999998</v>
      </c>
      <c r="H82" s="4">
        <v>0</v>
      </c>
      <c r="I82" s="4">
        <v>0</v>
      </c>
    </row>
    <row r="83" spans="1:14">
      <c r="A83" s="3">
        <v>29</v>
      </c>
      <c r="B83" s="3" t="s">
        <v>84</v>
      </c>
      <c r="C83" s="3">
        <v>191361</v>
      </c>
      <c r="D83" s="3"/>
      <c r="E83" s="3">
        <v>0.81299999999999994</v>
      </c>
      <c r="F83" s="3">
        <v>0.81299999999999994</v>
      </c>
      <c r="G83" s="3">
        <f t="shared" si="1"/>
        <v>0.40649999999999997</v>
      </c>
      <c r="H83" s="3">
        <v>0</v>
      </c>
      <c r="I83" s="3">
        <v>0</v>
      </c>
      <c r="K83" s="3" t="s">
        <v>133</v>
      </c>
      <c r="N83" t="s">
        <v>136</v>
      </c>
    </row>
    <row r="84" spans="1:14">
      <c r="A84" s="3">
        <v>30</v>
      </c>
      <c r="B84" s="3" t="s">
        <v>85</v>
      </c>
      <c r="C84" s="3">
        <v>228677</v>
      </c>
      <c r="D84" s="3"/>
      <c r="E84" s="3">
        <v>0.99299999999999999</v>
      </c>
      <c r="F84" s="3">
        <v>0.99299999999999999</v>
      </c>
      <c r="G84" s="3">
        <f t="shared" si="1"/>
        <v>0.4965</v>
      </c>
      <c r="H84" s="3">
        <v>0</v>
      </c>
      <c r="I84" s="3">
        <v>0</v>
      </c>
      <c r="J84" t="s">
        <v>135</v>
      </c>
      <c r="K84">
        <f>AVERAGE(G83:G86)</f>
        <v>0.43425000000000002</v>
      </c>
      <c r="N84">
        <v>1.2</v>
      </c>
    </row>
    <row r="85" spans="1:14">
      <c r="A85" s="3">
        <v>31</v>
      </c>
      <c r="B85" s="3" t="s">
        <v>86</v>
      </c>
      <c r="C85" s="3">
        <v>180122</v>
      </c>
      <c r="D85" s="3"/>
      <c r="E85" s="3">
        <v>0.75900000000000001</v>
      </c>
      <c r="F85" s="3">
        <v>0.75900000000000001</v>
      </c>
      <c r="G85" s="3">
        <f t="shared" si="1"/>
        <v>0.3795</v>
      </c>
      <c r="H85" s="3">
        <v>0</v>
      </c>
      <c r="I85" s="3">
        <v>0</v>
      </c>
    </row>
    <row r="86" spans="1:14">
      <c r="A86" s="3">
        <v>32</v>
      </c>
      <c r="B86" s="3" t="s">
        <v>87</v>
      </c>
      <c r="C86" s="3">
        <v>211243</v>
      </c>
      <c r="D86" s="3"/>
      <c r="E86" s="3">
        <v>0.90900000000000003</v>
      </c>
      <c r="F86" s="3">
        <v>0.90900000000000003</v>
      </c>
      <c r="G86" s="3">
        <f t="shared" si="1"/>
        <v>0.45450000000000002</v>
      </c>
      <c r="H86" s="3">
        <v>0</v>
      </c>
      <c r="I86" s="3">
        <v>0</v>
      </c>
    </row>
    <row r="87" spans="1:14">
      <c r="A87">
        <v>33</v>
      </c>
      <c r="B87" t="s">
        <v>88</v>
      </c>
      <c r="C87">
        <v>1090</v>
      </c>
      <c r="D87" t="s">
        <v>53</v>
      </c>
      <c r="E87">
        <v>-0.10299999999999999</v>
      </c>
      <c r="F87">
        <v>-0.10299999999999999</v>
      </c>
      <c r="H87">
        <v>0</v>
      </c>
      <c r="I87">
        <v>0</v>
      </c>
    </row>
    <row r="88" spans="1:14">
      <c r="A88">
        <v>34</v>
      </c>
      <c r="B88" t="s">
        <v>89</v>
      </c>
      <c r="C88">
        <v>1207</v>
      </c>
      <c r="D88" t="s">
        <v>53</v>
      </c>
      <c r="E88">
        <v>-0.10199999999999999</v>
      </c>
      <c r="F88">
        <v>-0.10199999999999999</v>
      </c>
      <c r="H88">
        <v>0</v>
      </c>
      <c r="I88">
        <v>0</v>
      </c>
    </row>
    <row r="89" spans="1:14">
      <c r="A89">
        <v>35</v>
      </c>
      <c r="B89" t="s">
        <v>90</v>
      </c>
      <c r="C89">
        <v>1167</v>
      </c>
      <c r="D89" t="s">
        <v>53</v>
      </c>
      <c r="E89">
        <v>-0.10299999999999999</v>
      </c>
      <c r="F89">
        <v>-0.10299999999999999</v>
      </c>
      <c r="H89">
        <v>0</v>
      </c>
      <c r="I89">
        <v>0</v>
      </c>
    </row>
    <row r="90" spans="1:14">
      <c r="A90">
        <v>36</v>
      </c>
      <c r="B90" t="s">
        <v>91</v>
      </c>
      <c r="C90">
        <v>1098</v>
      </c>
      <c r="D90" t="s">
        <v>53</v>
      </c>
      <c r="E90">
        <v>-0.10299999999999999</v>
      </c>
      <c r="F90">
        <v>-0.10299999999999999</v>
      </c>
      <c r="H90">
        <v>0</v>
      </c>
      <c r="I90">
        <v>0</v>
      </c>
    </row>
    <row r="91" spans="1:14">
      <c r="A91">
        <v>37</v>
      </c>
      <c r="B91" t="s">
        <v>92</v>
      </c>
      <c r="C91">
        <v>1190</v>
      </c>
      <c r="D91" t="s">
        <v>53</v>
      </c>
      <c r="E91">
        <v>-0.10299999999999999</v>
      </c>
      <c r="F91">
        <v>-0.10299999999999999</v>
      </c>
      <c r="H91">
        <v>0</v>
      </c>
      <c r="I91">
        <v>0</v>
      </c>
    </row>
    <row r="92" spans="1:14">
      <c r="A92">
        <v>38</v>
      </c>
      <c r="B92" t="s">
        <v>93</v>
      </c>
      <c r="C92">
        <v>1195</v>
      </c>
      <c r="D92" t="s">
        <v>53</v>
      </c>
      <c r="E92">
        <v>-0.10199999999999999</v>
      </c>
      <c r="F92">
        <v>-0.10199999999999999</v>
      </c>
      <c r="H92">
        <v>0</v>
      </c>
      <c r="I92">
        <v>0</v>
      </c>
    </row>
    <row r="93" spans="1:14">
      <c r="A93">
        <v>39</v>
      </c>
      <c r="B93" t="s">
        <v>94</v>
      </c>
      <c r="C93">
        <v>1190</v>
      </c>
      <c r="D93" t="s">
        <v>53</v>
      </c>
      <c r="E93">
        <v>-0.10299999999999999</v>
      </c>
      <c r="F93">
        <v>-0.10299999999999999</v>
      </c>
      <c r="H93">
        <v>0</v>
      </c>
      <c r="I93">
        <v>0</v>
      </c>
    </row>
    <row r="94" spans="1:14">
      <c r="A94">
        <v>40</v>
      </c>
      <c r="B94" t="s">
        <v>95</v>
      </c>
      <c r="C94">
        <v>1091</v>
      </c>
      <c r="D94" t="s">
        <v>53</v>
      </c>
      <c r="E94">
        <v>-0.10299999999999999</v>
      </c>
      <c r="F94">
        <v>-0.10299999999999999</v>
      </c>
      <c r="H94">
        <v>0</v>
      </c>
      <c r="I94">
        <v>0</v>
      </c>
    </row>
    <row r="95" spans="1:14">
      <c r="A95">
        <v>41</v>
      </c>
      <c r="B95" t="s">
        <v>96</v>
      </c>
      <c r="C95">
        <v>1092</v>
      </c>
      <c r="D95" t="s">
        <v>53</v>
      </c>
      <c r="E95">
        <v>-0.10299999999999999</v>
      </c>
      <c r="F95">
        <v>-0.10299999999999999</v>
      </c>
      <c r="H95">
        <v>0</v>
      </c>
      <c r="I95">
        <v>0</v>
      </c>
    </row>
    <row r="96" spans="1:14">
      <c r="A96">
        <v>42</v>
      </c>
      <c r="B96" t="s">
        <v>97</v>
      </c>
      <c r="C96">
        <v>1101</v>
      </c>
      <c r="D96" t="s">
        <v>53</v>
      </c>
      <c r="E96">
        <v>-0.10299999999999999</v>
      </c>
      <c r="F96">
        <v>-0.10299999999999999</v>
      </c>
      <c r="H96">
        <v>0</v>
      </c>
      <c r="I96">
        <v>0</v>
      </c>
    </row>
    <row r="97" spans="1:9">
      <c r="A97">
        <v>43</v>
      </c>
      <c r="B97" t="s">
        <v>98</v>
      </c>
      <c r="C97">
        <v>1165</v>
      </c>
      <c r="D97" t="s">
        <v>53</v>
      </c>
      <c r="E97">
        <v>-0.10299999999999999</v>
      </c>
      <c r="F97">
        <v>-0.10299999999999999</v>
      </c>
      <c r="H97">
        <v>0</v>
      </c>
      <c r="I97">
        <v>0</v>
      </c>
    </row>
    <row r="98" spans="1:9">
      <c r="A98">
        <v>44</v>
      </c>
      <c r="B98" t="s">
        <v>99</v>
      </c>
      <c r="C98">
        <v>1119</v>
      </c>
      <c r="D98" t="s">
        <v>53</v>
      </c>
      <c r="E98">
        <v>-0.10299999999999999</v>
      </c>
      <c r="F98">
        <v>-0.10299999999999999</v>
      </c>
      <c r="H98">
        <v>0</v>
      </c>
      <c r="I98">
        <v>0</v>
      </c>
    </row>
    <row r="99" spans="1:9">
      <c r="A99">
        <v>45</v>
      </c>
      <c r="B99" t="s">
        <v>100</v>
      </c>
      <c r="C99">
        <v>1143</v>
      </c>
      <c r="D99" t="s">
        <v>53</v>
      </c>
      <c r="E99">
        <v>-0.10299999999999999</v>
      </c>
      <c r="F99">
        <v>-0.10299999999999999</v>
      </c>
      <c r="H99">
        <v>0</v>
      </c>
      <c r="I99">
        <v>0</v>
      </c>
    </row>
    <row r="100" spans="1:9">
      <c r="A100">
        <v>46</v>
      </c>
      <c r="B100" t="s">
        <v>101</v>
      </c>
      <c r="C100">
        <v>1270</v>
      </c>
      <c r="D100" t="s">
        <v>53</v>
      </c>
      <c r="E100">
        <v>-0.10199999999999999</v>
      </c>
      <c r="F100">
        <v>-0.10199999999999999</v>
      </c>
      <c r="H100">
        <v>0</v>
      </c>
      <c r="I100">
        <v>0</v>
      </c>
    </row>
    <row r="101" spans="1:9">
      <c r="A101">
        <v>47</v>
      </c>
      <c r="B101" t="s">
        <v>102</v>
      </c>
      <c r="C101">
        <v>1014</v>
      </c>
      <c r="D101" t="s">
        <v>53</v>
      </c>
      <c r="E101">
        <v>-0.10299999999999999</v>
      </c>
      <c r="F101">
        <v>-0.10299999999999999</v>
      </c>
      <c r="H101">
        <v>0</v>
      </c>
      <c r="I101">
        <v>0</v>
      </c>
    </row>
    <row r="102" spans="1:9">
      <c r="A102">
        <v>48</v>
      </c>
      <c r="B102" t="s">
        <v>103</v>
      </c>
      <c r="C102">
        <v>1171</v>
      </c>
      <c r="D102" t="s">
        <v>53</v>
      </c>
      <c r="E102">
        <v>-0.10299999999999999</v>
      </c>
      <c r="F102">
        <v>-0.10299999999999999</v>
      </c>
      <c r="H102">
        <v>0</v>
      </c>
      <c r="I102">
        <v>0</v>
      </c>
    </row>
    <row r="103" spans="1:9">
      <c r="A103">
        <v>49</v>
      </c>
      <c r="B103" t="s">
        <v>104</v>
      </c>
      <c r="C103">
        <v>1266</v>
      </c>
      <c r="D103" t="s">
        <v>53</v>
      </c>
      <c r="E103">
        <v>-0.10199999999999999</v>
      </c>
      <c r="F103">
        <v>-0.10199999999999999</v>
      </c>
      <c r="H103">
        <v>0</v>
      </c>
      <c r="I103">
        <v>0</v>
      </c>
    </row>
    <row r="104" spans="1:9">
      <c r="A104">
        <v>50</v>
      </c>
      <c r="B104" t="s">
        <v>105</v>
      </c>
      <c r="C104">
        <v>1037</v>
      </c>
      <c r="D104" t="s">
        <v>53</v>
      </c>
      <c r="E104">
        <v>-0.10299999999999999</v>
      </c>
      <c r="F104">
        <v>-0.10299999999999999</v>
      </c>
      <c r="H104">
        <v>0</v>
      </c>
      <c r="I104">
        <v>0</v>
      </c>
    </row>
    <row r="105" spans="1:9">
      <c r="A105">
        <v>51</v>
      </c>
      <c r="B105" t="s">
        <v>106</v>
      </c>
      <c r="C105">
        <v>1169</v>
      </c>
      <c r="D105" t="s">
        <v>53</v>
      </c>
      <c r="E105">
        <v>-0.10299999999999999</v>
      </c>
      <c r="F105">
        <v>-0.10299999999999999</v>
      </c>
      <c r="H105">
        <v>0</v>
      </c>
      <c r="I105">
        <v>0</v>
      </c>
    </row>
    <row r="106" spans="1:9">
      <c r="A106">
        <v>52</v>
      </c>
      <c r="B106" t="s">
        <v>107</v>
      </c>
      <c r="C106">
        <v>1096</v>
      </c>
      <c r="D106" t="s">
        <v>53</v>
      </c>
      <c r="E106">
        <v>-0.10299999999999999</v>
      </c>
      <c r="F106">
        <v>-0.10299999999999999</v>
      </c>
      <c r="H106">
        <v>0</v>
      </c>
      <c r="I106">
        <v>0</v>
      </c>
    </row>
    <row r="107" spans="1:9">
      <c r="A107">
        <v>53</v>
      </c>
      <c r="B107" t="s">
        <v>108</v>
      </c>
      <c r="C107">
        <v>968</v>
      </c>
      <c r="D107" t="s">
        <v>53</v>
      </c>
      <c r="E107">
        <v>-0.104</v>
      </c>
      <c r="F107">
        <v>-0.104</v>
      </c>
      <c r="H107">
        <v>0</v>
      </c>
      <c r="I107">
        <v>0</v>
      </c>
    </row>
    <row r="108" spans="1:9">
      <c r="A108">
        <v>54</v>
      </c>
      <c r="B108" t="s">
        <v>109</v>
      </c>
      <c r="C108">
        <v>1167</v>
      </c>
      <c r="D108" t="s">
        <v>53</v>
      </c>
      <c r="E108">
        <v>-0.10299999999999999</v>
      </c>
      <c r="F108">
        <v>-0.10299999999999999</v>
      </c>
      <c r="H108">
        <v>0</v>
      </c>
      <c r="I108">
        <v>0</v>
      </c>
    </row>
    <row r="109" spans="1:9">
      <c r="A109">
        <v>55</v>
      </c>
      <c r="B109" t="s">
        <v>110</v>
      </c>
      <c r="C109">
        <v>1131</v>
      </c>
      <c r="D109" t="s">
        <v>53</v>
      </c>
      <c r="E109">
        <v>-0.10299999999999999</v>
      </c>
      <c r="F109">
        <v>-0.10299999999999999</v>
      </c>
      <c r="H109">
        <v>0</v>
      </c>
      <c r="I109">
        <v>0</v>
      </c>
    </row>
    <row r="110" spans="1:9">
      <c r="A110">
        <v>56</v>
      </c>
      <c r="B110" t="s">
        <v>111</v>
      </c>
      <c r="C110">
        <v>1051</v>
      </c>
      <c r="D110" t="s">
        <v>53</v>
      </c>
      <c r="E110">
        <v>-0.10299999999999999</v>
      </c>
      <c r="F110">
        <v>-0.10299999999999999</v>
      </c>
      <c r="H110">
        <v>0</v>
      </c>
      <c r="I110">
        <v>0</v>
      </c>
    </row>
    <row r="111" spans="1:9">
      <c r="A111">
        <v>57</v>
      </c>
      <c r="B111" t="s">
        <v>112</v>
      </c>
      <c r="C111">
        <v>1092</v>
      </c>
      <c r="D111" t="s">
        <v>53</v>
      </c>
      <c r="E111">
        <v>-0.10299999999999999</v>
      </c>
      <c r="F111">
        <v>-0.10299999999999999</v>
      </c>
      <c r="H111">
        <v>0</v>
      </c>
      <c r="I111">
        <v>0</v>
      </c>
    </row>
    <row r="112" spans="1:9">
      <c r="A112">
        <v>58</v>
      </c>
      <c r="B112" t="s">
        <v>113</v>
      </c>
      <c r="C112">
        <v>1130</v>
      </c>
      <c r="D112" t="s">
        <v>53</v>
      </c>
      <c r="E112">
        <v>-0.10299999999999999</v>
      </c>
      <c r="F112">
        <v>-0.10299999999999999</v>
      </c>
      <c r="H112">
        <v>0</v>
      </c>
      <c r="I112">
        <v>0</v>
      </c>
    </row>
    <row r="113" spans="1:9">
      <c r="A113">
        <v>59</v>
      </c>
      <c r="B113" t="s">
        <v>114</v>
      </c>
      <c r="C113">
        <v>1123</v>
      </c>
      <c r="D113" t="s">
        <v>53</v>
      </c>
      <c r="E113">
        <v>-0.10299999999999999</v>
      </c>
      <c r="F113">
        <v>-0.10299999999999999</v>
      </c>
      <c r="H113">
        <v>0</v>
      </c>
      <c r="I113">
        <v>0</v>
      </c>
    </row>
    <row r="114" spans="1:9">
      <c r="A114">
        <v>60</v>
      </c>
      <c r="B114" t="s">
        <v>115</v>
      </c>
      <c r="C114">
        <v>1070</v>
      </c>
      <c r="D114" t="s">
        <v>53</v>
      </c>
      <c r="E114">
        <v>-0.10299999999999999</v>
      </c>
      <c r="F114">
        <v>-0.10299999999999999</v>
      </c>
      <c r="H114">
        <v>0</v>
      </c>
      <c r="I114">
        <v>0</v>
      </c>
    </row>
    <row r="115" spans="1:9">
      <c r="A115">
        <v>61</v>
      </c>
      <c r="B115" t="s">
        <v>116</v>
      </c>
      <c r="C115">
        <v>1138</v>
      </c>
      <c r="D115" t="s">
        <v>53</v>
      </c>
      <c r="E115">
        <v>-0.10299999999999999</v>
      </c>
      <c r="F115">
        <v>-0.10299999999999999</v>
      </c>
      <c r="H115">
        <v>0</v>
      </c>
      <c r="I115">
        <v>0</v>
      </c>
    </row>
    <row r="116" spans="1:9">
      <c r="A116">
        <v>62</v>
      </c>
      <c r="B116" t="s">
        <v>117</v>
      </c>
      <c r="C116">
        <v>1034</v>
      </c>
      <c r="D116" t="s">
        <v>53</v>
      </c>
      <c r="E116">
        <v>-0.10299999999999999</v>
      </c>
      <c r="F116">
        <v>-0.10299999999999999</v>
      </c>
      <c r="H116">
        <v>0</v>
      </c>
      <c r="I116">
        <v>0</v>
      </c>
    </row>
    <row r="117" spans="1:9">
      <c r="A117">
        <v>63</v>
      </c>
      <c r="B117" t="s">
        <v>118</v>
      </c>
      <c r="C117">
        <v>1031</v>
      </c>
      <c r="D117" t="s">
        <v>53</v>
      </c>
      <c r="E117">
        <v>-0.10299999999999999</v>
      </c>
      <c r="F117">
        <v>-0.10299999999999999</v>
      </c>
      <c r="H117">
        <v>0</v>
      </c>
      <c r="I117">
        <v>0</v>
      </c>
    </row>
    <row r="118" spans="1:9">
      <c r="A118">
        <v>64</v>
      </c>
      <c r="B118" t="s">
        <v>119</v>
      </c>
      <c r="C118">
        <v>1033</v>
      </c>
      <c r="D118" t="s">
        <v>53</v>
      </c>
      <c r="E118">
        <v>-0.10299999999999999</v>
      </c>
      <c r="F118">
        <v>-0.10299999999999999</v>
      </c>
      <c r="H118">
        <v>0</v>
      </c>
      <c r="I118">
        <v>0</v>
      </c>
    </row>
    <row r="119" spans="1:9">
      <c r="A119">
        <v>65</v>
      </c>
      <c r="B119" t="s">
        <v>120</v>
      </c>
      <c r="C119">
        <v>1084</v>
      </c>
      <c r="D119" t="s">
        <v>53</v>
      </c>
      <c r="E119">
        <v>-0.10299999999999999</v>
      </c>
      <c r="F119">
        <v>-0.10299999999999999</v>
      </c>
      <c r="H119">
        <v>0</v>
      </c>
      <c r="I119">
        <v>0</v>
      </c>
    </row>
    <row r="120" spans="1:9">
      <c r="A120">
        <v>66</v>
      </c>
      <c r="B120" t="s">
        <v>121</v>
      </c>
      <c r="C120">
        <v>1180</v>
      </c>
      <c r="D120" t="s">
        <v>53</v>
      </c>
      <c r="E120">
        <v>-0.10299999999999999</v>
      </c>
      <c r="F120">
        <v>-0.10299999999999999</v>
      </c>
      <c r="H120">
        <v>0</v>
      </c>
      <c r="I120">
        <v>0</v>
      </c>
    </row>
    <row r="121" spans="1:9">
      <c r="A121">
        <v>67</v>
      </c>
      <c r="B121" t="s">
        <v>122</v>
      </c>
      <c r="C121">
        <v>1117</v>
      </c>
      <c r="D121" t="s">
        <v>53</v>
      </c>
      <c r="E121">
        <v>-0.10299999999999999</v>
      </c>
      <c r="F121">
        <v>-0.10299999999999999</v>
      </c>
      <c r="H121">
        <v>0</v>
      </c>
      <c r="I121">
        <v>0</v>
      </c>
    </row>
    <row r="122" spans="1:9">
      <c r="A122">
        <v>68</v>
      </c>
      <c r="B122" t="s">
        <v>123</v>
      </c>
      <c r="C122">
        <v>1099</v>
      </c>
      <c r="D122" t="s">
        <v>53</v>
      </c>
      <c r="E122">
        <v>-0.10299999999999999</v>
      </c>
      <c r="F122">
        <v>-0.10299999999999999</v>
      </c>
      <c r="H122">
        <v>0</v>
      </c>
      <c r="I122">
        <v>0</v>
      </c>
    </row>
    <row r="123" spans="1:9">
      <c r="A123">
        <v>69</v>
      </c>
      <c r="B123" t="s">
        <v>124</v>
      </c>
      <c r="C123">
        <v>940</v>
      </c>
      <c r="D123" t="s">
        <v>53</v>
      </c>
      <c r="E123">
        <v>-0.104</v>
      </c>
      <c r="F123">
        <v>-0.104</v>
      </c>
      <c r="H123">
        <v>0</v>
      </c>
      <c r="I123">
        <v>0</v>
      </c>
    </row>
    <row r="124" spans="1:9">
      <c r="A124">
        <v>70</v>
      </c>
      <c r="B124" t="s">
        <v>125</v>
      </c>
      <c r="C124">
        <v>1140</v>
      </c>
      <c r="D124" t="s">
        <v>53</v>
      </c>
      <c r="E124">
        <v>-0.10299999999999999</v>
      </c>
      <c r="F124">
        <v>-0.10299999999999999</v>
      </c>
      <c r="H124">
        <v>0</v>
      </c>
      <c r="I124">
        <v>0</v>
      </c>
    </row>
    <row r="125" spans="1:9">
      <c r="A125">
        <v>71</v>
      </c>
      <c r="B125" t="s">
        <v>126</v>
      </c>
      <c r="C125">
        <v>1156</v>
      </c>
      <c r="D125" t="s">
        <v>53</v>
      </c>
      <c r="E125">
        <v>-0.10299999999999999</v>
      </c>
      <c r="F125">
        <v>-0.10299999999999999</v>
      </c>
      <c r="H125">
        <v>0</v>
      </c>
      <c r="I125">
        <v>0</v>
      </c>
    </row>
    <row r="126" spans="1:9">
      <c r="A126">
        <v>72</v>
      </c>
      <c r="B126" t="s">
        <v>127</v>
      </c>
      <c r="C126">
        <v>1110</v>
      </c>
      <c r="D126" t="s">
        <v>53</v>
      </c>
      <c r="E126">
        <v>-0.10299999999999999</v>
      </c>
      <c r="F126">
        <v>-0.10299999999999999</v>
      </c>
      <c r="H126">
        <v>0</v>
      </c>
      <c r="I126">
        <v>0</v>
      </c>
    </row>
    <row r="127" spans="1:9">
      <c r="A127">
        <v>73</v>
      </c>
      <c r="B127" t="s">
        <v>19</v>
      </c>
      <c r="C127" t="s">
        <v>20</v>
      </c>
      <c r="D127" t="s">
        <v>53</v>
      </c>
      <c r="E127" t="s">
        <v>20</v>
      </c>
      <c r="F127" t="s">
        <v>20</v>
      </c>
      <c r="G127" t="s">
        <v>20</v>
      </c>
      <c r="H127" t="s">
        <v>20</v>
      </c>
    </row>
    <row r="128" spans="1:9">
      <c r="A128">
        <v>74</v>
      </c>
      <c r="B128" t="s">
        <v>23</v>
      </c>
      <c r="C128" t="s">
        <v>20</v>
      </c>
      <c r="D128" t="s">
        <v>53</v>
      </c>
      <c r="E128" t="s">
        <v>20</v>
      </c>
      <c r="F128" t="s">
        <v>20</v>
      </c>
      <c r="G128" t="s">
        <v>20</v>
      </c>
      <c r="H128" t="s">
        <v>20</v>
      </c>
    </row>
    <row r="129" spans="1:8">
      <c r="A129">
        <v>75</v>
      </c>
      <c r="B129" t="s">
        <v>26</v>
      </c>
      <c r="C129" t="s">
        <v>20</v>
      </c>
      <c r="D129" t="s">
        <v>53</v>
      </c>
      <c r="E129" t="s">
        <v>20</v>
      </c>
      <c r="F129" t="s">
        <v>20</v>
      </c>
      <c r="G129" t="s">
        <v>20</v>
      </c>
      <c r="H129" t="s">
        <v>20</v>
      </c>
    </row>
    <row r="130" spans="1:8">
      <c r="A130">
        <v>76</v>
      </c>
      <c r="B130" t="s">
        <v>29</v>
      </c>
      <c r="C130" t="s">
        <v>20</v>
      </c>
      <c r="D130" t="s">
        <v>53</v>
      </c>
      <c r="E130" t="s">
        <v>20</v>
      </c>
      <c r="F130" t="s">
        <v>20</v>
      </c>
      <c r="G130" t="s">
        <v>20</v>
      </c>
      <c r="H130" t="s">
        <v>20</v>
      </c>
    </row>
    <row r="131" spans="1:8">
      <c r="A131">
        <v>77</v>
      </c>
      <c r="B131" t="s">
        <v>32</v>
      </c>
      <c r="C131" t="s">
        <v>20</v>
      </c>
      <c r="D131" t="s">
        <v>53</v>
      </c>
      <c r="E131" t="s">
        <v>20</v>
      </c>
      <c r="F131" t="s">
        <v>20</v>
      </c>
      <c r="G131" t="s">
        <v>20</v>
      </c>
      <c r="H131" t="s">
        <v>20</v>
      </c>
    </row>
    <row r="132" spans="1:8">
      <c r="A132">
        <v>78</v>
      </c>
      <c r="B132" t="s">
        <v>35</v>
      </c>
      <c r="C132" t="s">
        <v>20</v>
      </c>
      <c r="D132" t="s">
        <v>53</v>
      </c>
      <c r="E132" t="s">
        <v>20</v>
      </c>
      <c r="F132" t="s">
        <v>20</v>
      </c>
      <c r="G132" t="s">
        <v>20</v>
      </c>
      <c r="H132" t="s">
        <v>20</v>
      </c>
    </row>
    <row r="133" spans="1:8">
      <c r="A133">
        <v>79</v>
      </c>
      <c r="B133" t="s">
        <v>38</v>
      </c>
      <c r="C133" t="s">
        <v>20</v>
      </c>
      <c r="D133" t="s">
        <v>53</v>
      </c>
      <c r="E133" t="s">
        <v>20</v>
      </c>
      <c r="F133" t="s">
        <v>20</v>
      </c>
      <c r="G133" t="s">
        <v>20</v>
      </c>
      <c r="H133" t="s">
        <v>20</v>
      </c>
    </row>
    <row r="134" spans="1:8">
      <c r="A134">
        <v>80</v>
      </c>
      <c r="B134" t="s">
        <v>41</v>
      </c>
      <c r="C134" t="s">
        <v>20</v>
      </c>
      <c r="D134" t="s">
        <v>53</v>
      </c>
      <c r="E134" t="s">
        <v>20</v>
      </c>
      <c r="F134" t="s">
        <v>20</v>
      </c>
      <c r="G134" t="s">
        <v>20</v>
      </c>
      <c r="H134" t="s">
        <v>20</v>
      </c>
    </row>
    <row r="135" spans="1:8">
      <c r="A135">
        <v>81</v>
      </c>
      <c r="B135" t="s">
        <v>21</v>
      </c>
      <c r="C135" t="s">
        <v>20</v>
      </c>
      <c r="D135" t="s">
        <v>53</v>
      </c>
      <c r="E135" t="s">
        <v>20</v>
      </c>
      <c r="F135" t="s">
        <v>20</v>
      </c>
      <c r="G135" t="s">
        <v>20</v>
      </c>
      <c r="H135" t="s">
        <v>20</v>
      </c>
    </row>
    <row r="136" spans="1:8">
      <c r="A136">
        <v>82</v>
      </c>
      <c r="B136" t="s">
        <v>24</v>
      </c>
      <c r="C136" t="s">
        <v>20</v>
      </c>
      <c r="D136" t="s">
        <v>53</v>
      </c>
      <c r="E136" t="s">
        <v>20</v>
      </c>
      <c r="F136" t="s">
        <v>20</v>
      </c>
      <c r="G136" t="s">
        <v>20</v>
      </c>
      <c r="H136" t="s">
        <v>20</v>
      </c>
    </row>
    <row r="137" spans="1:8">
      <c r="A137">
        <v>83</v>
      </c>
      <c r="B137" t="s">
        <v>27</v>
      </c>
      <c r="C137" t="s">
        <v>20</v>
      </c>
      <c r="D137" t="s">
        <v>53</v>
      </c>
      <c r="E137" t="s">
        <v>20</v>
      </c>
      <c r="F137" t="s">
        <v>20</v>
      </c>
      <c r="G137" t="s">
        <v>20</v>
      </c>
      <c r="H137" t="s">
        <v>20</v>
      </c>
    </row>
    <row r="138" spans="1:8">
      <c r="A138">
        <v>84</v>
      </c>
      <c r="B138" t="s">
        <v>30</v>
      </c>
      <c r="C138" t="s">
        <v>20</v>
      </c>
      <c r="D138" t="s">
        <v>53</v>
      </c>
      <c r="E138" t="s">
        <v>20</v>
      </c>
      <c r="F138" t="s">
        <v>20</v>
      </c>
      <c r="G138" t="s">
        <v>20</v>
      </c>
      <c r="H138" t="s">
        <v>20</v>
      </c>
    </row>
    <row r="139" spans="1:8">
      <c r="A139">
        <v>85</v>
      </c>
      <c r="B139" t="s">
        <v>33</v>
      </c>
      <c r="C139" t="s">
        <v>20</v>
      </c>
      <c r="D139" t="s">
        <v>53</v>
      </c>
      <c r="E139" t="s">
        <v>20</v>
      </c>
      <c r="F139" t="s">
        <v>20</v>
      </c>
      <c r="G139" t="s">
        <v>20</v>
      </c>
      <c r="H139" t="s">
        <v>20</v>
      </c>
    </row>
    <row r="140" spans="1:8">
      <c r="A140">
        <v>86</v>
      </c>
      <c r="B140" t="s">
        <v>36</v>
      </c>
      <c r="C140" t="s">
        <v>20</v>
      </c>
      <c r="D140" t="s">
        <v>53</v>
      </c>
      <c r="E140" t="s">
        <v>20</v>
      </c>
      <c r="F140" t="s">
        <v>20</v>
      </c>
      <c r="G140" t="s">
        <v>20</v>
      </c>
      <c r="H140" t="s">
        <v>20</v>
      </c>
    </row>
    <row r="141" spans="1:8">
      <c r="A141">
        <v>87</v>
      </c>
      <c r="B141" t="s">
        <v>39</v>
      </c>
      <c r="C141" t="s">
        <v>20</v>
      </c>
      <c r="D141" t="s">
        <v>53</v>
      </c>
      <c r="E141" t="s">
        <v>20</v>
      </c>
      <c r="F141" t="s">
        <v>20</v>
      </c>
      <c r="G141" t="s">
        <v>20</v>
      </c>
      <c r="H141" t="s">
        <v>20</v>
      </c>
    </row>
    <row r="142" spans="1:8">
      <c r="A142">
        <v>88</v>
      </c>
      <c r="B142" t="s">
        <v>42</v>
      </c>
      <c r="C142" t="s">
        <v>20</v>
      </c>
      <c r="D142" t="s">
        <v>53</v>
      </c>
      <c r="E142" t="s">
        <v>20</v>
      </c>
      <c r="F142" t="s">
        <v>20</v>
      </c>
      <c r="G142" t="s">
        <v>20</v>
      </c>
      <c r="H142" t="s">
        <v>20</v>
      </c>
    </row>
    <row r="143" spans="1:8">
      <c r="A143">
        <v>89</v>
      </c>
      <c r="B143" t="s">
        <v>22</v>
      </c>
      <c r="C143" t="s">
        <v>20</v>
      </c>
      <c r="D143" t="s">
        <v>53</v>
      </c>
      <c r="E143" t="s">
        <v>20</v>
      </c>
      <c r="F143" t="s">
        <v>20</v>
      </c>
      <c r="G143" t="s">
        <v>20</v>
      </c>
      <c r="H143" t="s">
        <v>20</v>
      </c>
    </row>
    <row r="144" spans="1:8">
      <c r="A144">
        <v>90</v>
      </c>
      <c r="B144" t="s">
        <v>25</v>
      </c>
      <c r="C144" t="s">
        <v>20</v>
      </c>
      <c r="D144" t="s">
        <v>53</v>
      </c>
      <c r="E144" t="s">
        <v>20</v>
      </c>
      <c r="F144" t="s">
        <v>20</v>
      </c>
      <c r="G144" t="s">
        <v>20</v>
      </c>
      <c r="H144" t="s">
        <v>20</v>
      </c>
    </row>
    <row r="145" spans="1:8">
      <c r="A145">
        <v>91</v>
      </c>
      <c r="B145" t="s">
        <v>28</v>
      </c>
      <c r="C145" t="s">
        <v>20</v>
      </c>
      <c r="D145" t="s">
        <v>53</v>
      </c>
      <c r="E145" t="s">
        <v>20</v>
      </c>
      <c r="F145" t="s">
        <v>20</v>
      </c>
      <c r="G145" t="s">
        <v>20</v>
      </c>
      <c r="H145" t="s">
        <v>20</v>
      </c>
    </row>
    <row r="146" spans="1:8">
      <c r="A146">
        <v>92</v>
      </c>
      <c r="B146" t="s">
        <v>31</v>
      </c>
      <c r="C146" t="s">
        <v>20</v>
      </c>
      <c r="D146" t="s">
        <v>53</v>
      </c>
      <c r="E146" t="s">
        <v>20</v>
      </c>
      <c r="F146" t="s">
        <v>20</v>
      </c>
      <c r="G146" t="s">
        <v>20</v>
      </c>
      <c r="H146" t="s">
        <v>20</v>
      </c>
    </row>
    <row r="147" spans="1:8">
      <c r="A147">
        <v>93</v>
      </c>
      <c r="B147" t="s">
        <v>34</v>
      </c>
      <c r="C147" t="s">
        <v>20</v>
      </c>
      <c r="D147" t="s">
        <v>53</v>
      </c>
      <c r="E147" t="s">
        <v>20</v>
      </c>
      <c r="F147" t="s">
        <v>20</v>
      </c>
      <c r="G147" t="s">
        <v>20</v>
      </c>
      <c r="H147" t="s">
        <v>20</v>
      </c>
    </row>
    <row r="148" spans="1:8">
      <c r="A148">
        <v>94</v>
      </c>
      <c r="B148" t="s">
        <v>37</v>
      </c>
      <c r="C148" t="s">
        <v>20</v>
      </c>
      <c r="D148" t="s">
        <v>53</v>
      </c>
      <c r="E148" t="s">
        <v>20</v>
      </c>
      <c r="F148" t="s">
        <v>20</v>
      </c>
      <c r="G148" t="s">
        <v>20</v>
      </c>
      <c r="H148" t="s">
        <v>20</v>
      </c>
    </row>
    <row r="149" spans="1:8">
      <c r="A149">
        <v>95</v>
      </c>
      <c r="B149" t="s">
        <v>40</v>
      </c>
      <c r="C149" t="s">
        <v>20</v>
      </c>
      <c r="D149" t="s">
        <v>53</v>
      </c>
      <c r="E149" t="s">
        <v>20</v>
      </c>
      <c r="F149" t="s">
        <v>20</v>
      </c>
      <c r="G149" t="s">
        <v>20</v>
      </c>
      <c r="H149" t="s">
        <v>20</v>
      </c>
    </row>
    <row r="150" spans="1:8">
      <c r="A150">
        <v>96</v>
      </c>
      <c r="B150" t="s">
        <v>43</v>
      </c>
      <c r="C150" t="s">
        <v>20</v>
      </c>
      <c r="D150" t="s">
        <v>53</v>
      </c>
      <c r="E150" t="s">
        <v>20</v>
      </c>
      <c r="F150" t="s">
        <v>20</v>
      </c>
      <c r="G150" t="s">
        <v>20</v>
      </c>
      <c r="H150" t="s">
        <v>20</v>
      </c>
    </row>
    <row r="151" spans="1:8">
      <c r="A151">
        <v>97</v>
      </c>
      <c r="B151" t="s">
        <v>56</v>
      </c>
      <c r="C151" t="s">
        <v>20</v>
      </c>
      <c r="D151" t="s">
        <v>53</v>
      </c>
      <c r="E151" t="s">
        <v>20</v>
      </c>
      <c r="F151" t="s">
        <v>20</v>
      </c>
      <c r="G151" t="s">
        <v>20</v>
      </c>
      <c r="H151" t="s">
        <v>20</v>
      </c>
    </row>
    <row r="152" spans="1:8">
      <c r="A152">
        <v>98</v>
      </c>
      <c r="B152" t="s">
        <v>57</v>
      </c>
      <c r="C152" t="s">
        <v>20</v>
      </c>
      <c r="D152" t="s">
        <v>53</v>
      </c>
      <c r="E152" t="s">
        <v>20</v>
      </c>
      <c r="F152" t="s">
        <v>20</v>
      </c>
      <c r="G152" t="s">
        <v>20</v>
      </c>
      <c r="H152" t="s">
        <v>20</v>
      </c>
    </row>
    <row r="153" spans="1:8">
      <c r="A153">
        <v>99</v>
      </c>
      <c r="B153" t="s">
        <v>58</v>
      </c>
      <c r="C153" t="s">
        <v>20</v>
      </c>
      <c r="D153" t="s">
        <v>53</v>
      </c>
      <c r="E153" t="s">
        <v>20</v>
      </c>
      <c r="F153" t="s">
        <v>20</v>
      </c>
      <c r="G153" t="s">
        <v>20</v>
      </c>
      <c r="H153" t="s">
        <v>20</v>
      </c>
    </row>
    <row r="154" spans="1:8">
      <c r="A154">
        <v>100</v>
      </c>
      <c r="B154" t="s">
        <v>59</v>
      </c>
      <c r="C154" t="s">
        <v>20</v>
      </c>
      <c r="D154" t="s">
        <v>53</v>
      </c>
      <c r="E154" t="s">
        <v>20</v>
      </c>
      <c r="F154" t="s">
        <v>20</v>
      </c>
      <c r="G154" t="s">
        <v>20</v>
      </c>
      <c r="H154" t="s">
        <v>20</v>
      </c>
    </row>
    <row r="155" spans="1:8">
      <c r="A155">
        <v>101</v>
      </c>
      <c r="B155" t="s">
        <v>60</v>
      </c>
      <c r="C155" t="s">
        <v>20</v>
      </c>
      <c r="D155" t="s">
        <v>53</v>
      </c>
      <c r="E155" t="s">
        <v>20</v>
      </c>
      <c r="F155" t="s">
        <v>20</v>
      </c>
      <c r="G155" t="s">
        <v>20</v>
      </c>
      <c r="H155" t="s">
        <v>20</v>
      </c>
    </row>
    <row r="156" spans="1:8">
      <c r="A156">
        <v>102</v>
      </c>
      <c r="B156" t="s">
        <v>61</v>
      </c>
      <c r="C156" t="s">
        <v>20</v>
      </c>
      <c r="D156" t="s">
        <v>53</v>
      </c>
      <c r="E156" t="s">
        <v>20</v>
      </c>
      <c r="F156" t="s">
        <v>20</v>
      </c>
      <c r="G156" t="s">
        <v>20</v>
      </c>
      <c r="H156" t="s">
        <v>20</v>
      </c>
    </row>
    <row r="157" spans="1:8">
      <c r="A157">
        <v>103</v>
      </c>
      <c r="B157" t="s">
        <v>62</v>
      </c>
      <c r="C157" t="s">
        <v>20</v>
      </c>
      <c r="D157" t="s">
        <v>53</v>
      </c>
      <c r="E157" t="s">
        <v>20</v>
      </c>
      <c r="F157" t="s">
        <v>20</v>
      </c>
      <c r="G157" t="s">
        <v>20</v>
      </c>
      <c r="H157" t="s">
        <v>20</v>
      </c>
    </row>
    <row r="158" spans="1:8">
      <c r="A158">
        <v>104</v>
      </c>
      <c r="B158" t="s">
        <v>63</v>
      </c>
      <c r="C158" t="s">
        <v>20</v>
      </c>
      <c r="D158" t="s">
        <v>53</v>
      </c>
      <c r="E158" t="s">
        <v>20</v>
      </c>
      <c r="F158" t="s">
        <v>20</v>
      </c>
      <c r="G158" t="s">
        <v>20</v>
      </c>
      <c r="H158" t="s">
        <v>20</v>
      </c>
    </row>
    <row r="159" spans="1:8">
      <c r="A159">
        <v>105</v>
      </c>
      <c r="B159" t="s">
        <v>64</v>
      </c>
      <c r="C159" t="s">
        <v>20</v>
      </c>
      <c r="D159" t="s">
        <v>53</v>
      </c>
      <c r="E159" t="s">
        <v>20</v>
      </c>
      <c r="F159" t="s">
        <v>20</v>
      </c>
      <c r="G159" t="s">
        <v>20</v>
      </c>
      <c r="H159" t="s">
        <v>20</v>
      </c>
    </row>
    <row r="160" spans="1:8">
      <c r="A160">
        <v>106</v>
      </c>
      <c r="B160" t="s">
        <v>65</v>
      </c>
      <c r="C160" t="s">
        <v>20</v>
      </c>
      <c r="D160" t="s">
        <v>53</v>
      </c>
      <c r="E160" t="s">
        <v>20</v>
      </c>
      <c r="F160" t="s">
        <v>20</v>
      </c>
      <c r="G160" t="s">
        <v>20</v>
      </c>
      <c r="H160" t="s">
        <v>20</v>
      </c>
    </row>
    <row r="161" spans="1:8">
      <c r="A161">
        <v>107</v>
      </c>
      <c r="B161" t="s">
        <v>66</v>
      </c>
      <c r="C161" t="s">
        <v>20</v>
      </c>
      <c r="D161" t="s">
        <v>53</v>
      </c>
      <c r="E161" t="s">
        <v>20</v>
      </c>
      <c r="F161" t="s">
        <v>20</v>
      </c>
      <c r="G161" t="s">
        <v>20</v>
      </c>
      <c r="H161" t="s">
        <v>20</v>
      </c>
    </row>
    <row r="162" spans="1:8">
      <c r="A162">
        <v>108</v>
      </c>
      <c r="B162" t="s">
        <v>67</v>
      </c>
      <c r="C162" t="s">
        <v>20</v>
      </c>
      <c r="D162" t="s">
        <v>53</v>
      </c>
      <c r="E162" t="s">
        <v>20</v>
      </c>
      <c r="F162" t="s">
        <v>20</v>
      </c>
      <c r="G162" t="s">
        <v>20</v>
      </c>
      <c r="H162" t="s">
        <v>20</v>
      </c>
    </row>
    <row r="163" spans="1:8">
      <c r="A163">
        <v>109</v>
      </c>
      <c r="B163" t="s">
        <v>68</v>
      </c>
      <c r="C163" t="s">
        <v>20</v>
      </c>
      <c r="D163" t="s">
        <v>53</v>
      </c>
      <c r="E163" t="s">
        <v>20</v>
      </c>
      <c r="F163" t="s">
        <v>20</v>
      </c>
      <c r="G163" t="s">
        <v>20</v>
      </c>
      <c r="H163" t="s">
        <v>20</v>
      </c>
    </row>
    <row r="164" spans="1:8">
      <c r="A164">
        <v>110</v>
      </c>
      <c r="B164" t="s">
        <v>69</v>
      </c>
      <c r="C164" t="s">
        <v>20</v>
      </c>
      <c r="D164" t="s">
        <v>53</v>
      </c>
      <c r="E164" t="s">
        <v>20</v>
      </c>
      <c r="F164" t="s">
        <v>20</v>
      </c>
      <c r="G164" t="s">
        <v>20</v>
      </c>
      <c r="H164" t="s">
        <v>20</v>
      </c>
    </row>
    <row r="165" spans="1:8">
      <c r="A165">
        <v>111</v>
      </c>
      <c r="B165" t="s">
        <v>70</v>
      </c>
      <c r="C165" t="s">
        <v>20</v>
      </c>
      <c r="D165" t="s">
        <v>53</v>
      </c>
      <c r="E165" t="s">
        <v>20</v>
      </c>
      <c r="F165" t="s">
        <v>20</v>
      </c>
      <c r="G165" t="s">
        <v>20</v>
      </c>
      <c r="H165" t="s">
        <v>20</v>
      </c>
    </row>
    <row r="166" spans="1:8">
      <c r="A166">
        <v>112</v>
      </c>
      <c r="B166" t="s">
        <v>71</v>
      </c>
      <c r="C166" t="s">
        <v>20</v>
      </c>
      <c r="D166" t="s">
        <v>53</v>
      </c>
      <c r="E166" t="s">
        <v>20</v>
      </c>
      <c r="F166" t="s">
        <v>20</v>
      </c>
      <c r="G166" t="s">
        <v>20</v>
      </c>
      <c r="H166" t="s">
        <v>20</v>
      </c>
    </row>
    <row r="167" spans="1:8">
      <c r="A167">
        <v>113</v>
      </c>
      <c r="B167" t="s">
        <v>72</v>
      </c>
      <c r="C167" t="s">
        <v>20</v>
      </c>
      <c r="D167" t="s">
        <v>53</v>
      </c>
      <c r="E167" t="s">
        <v>20</v>
      </c>
      <c r="F167" t="s">
        <v>20</v>
      </c>
      <c r="G167" t="s">
        <v>20</v>
      </c>
      <c r="H167" t="s">
        <v>20</v>
      </c>
    </row>
    <row r="168" spans="1:8">
      <c r="A168">
        <v>114</v>
      </c>
      <c r="B168" t="s">
        <v>73</v>
      </c>
      <c r="C168" t="s">
        <v>20</v>
      </c>
      <c r="D168" t="s">
        <v>53</v>
      </c>
      <c r="E168" t="s">
        <v>20</v>
      </c>
      <c r="F168" t="s">
        <v>20</v>
      </c>
      <c r="G168" t="s">
        <v>20</v>
      </c>
      <c r="H168" t="s">
        <v>20</v>
      </c>
    </row>
    <row r="169" spans="1:8">
      <c r="A169">
        <v>115</v>
      </c>
      <c r="B169" t="s">
        <v>74</v>
      </c>
      <c r="C169" t="s">
        <v>20</v>
      </c>
      <c r="D169" t="s">
        <v>53</v>
      </c>
      <c r="E169" t="s">
        <v>20</v>
      </c>
      <c r="F169" t="s">
        <v>20</v>
      </c>
      <c r="G169" t="s">
        <v>20</v>
      </c>
      <c r="H169" t="s">
        <v>20</v>
      </c>
    </row>
    <row r="170" spans="1:8">
      <c r="A170">
        <v>116</v>
      </c>
      <c r="B170" t="s">
        <v>75</v>
      </c>
      <c r="C170" t="s">
        <v>20</v>
      </c>
      <c r="D170" t="s">
        <v>53</v>
      </c>
      <c r="E170" t="s">
        <v>20</v>
      </c>
      <c r="F170" t="s">
        <v>20</v>
      </c>
      <c r="G170" t="s">
        <v>20</v>
      </c>
      <c r="H170" t="s">
        <v>20</v>
      </c>
    </row>
    <row r="171" spans="1:8">
      <c r="A171">
        <v>117</v>
      </c>
      <c r="B171" t="s">
        <v>76</v>
      </c>
      <c r="C171" t="s">
        <v>20</v>
      </c>
      <c r="D171" t="s">
        <v>53</v>
      </c>
      <c r="E171" t="s">
        <v>20</v>
      </c>
      <c r="F171" t="s">
        <v>20</v>
      </c>
      <c r="G171" t="s">
        <v>20</v>
      </c>
      <c r="H171" t="s">
        <v>20</v>
      </c>
    </row>
    <row r="172" spans="1:8">
      <c r="A172">
        <v>118</v>
      </c>
      <c r="B172" t="s">
        <v>77</v>
      </c>
      <c r="C172" t="s">
        <v>20</v>
      </c>
      <c r="D172" t="s">
        <v>53</v>
      </c>
      <c r="E172" t="s">
        <v>20</v>
      </c>
      <c r="F172" t="s">
        <v>20</v>
      </c>
      <c r="G172" t="s">
        <v>20</v>
      </c>
      <c r="H172" t="s">
        <v>20</v>
      </c>
    </row>
    <row r="173" spans="1:8">
      <c r="A173">
        <v>119</v>
      </c>
      <c r="B173" t="s">
        <v>78</v>
      </c>
      <c r="C173" t="s">
        <v>20</v>
      </c>
      <c r="D173" t="s">
        <v>53</v>
      </c>
      <c r="E173" t="s">
        <v>20</v>
      </c>
      <c r="F173" t="s">
        <v>20</v>
      </c>
      <c r="G173" t="s">
        <v>20</v>
      </c>
      <c r="H173" t="s">
        <v>20</v>
      </c>
    </row>
    <row r="174" spans="1:8">
      <c r="A174">
        <v>120</v>
      </c>
      <c r="B174" t="s">
        <v>79</v>
      </c>
      <c r="C174" t="s">
        <v>20</v>
      </c>
      <c r="D174" t="s">
        <v>53</v>
      </c>
      <c r="E174" t="s">
        <v>20</v>
      </c>
      <c r="F174" t="s">
        <v>20</v>
      </c>
      <c r="G174" t="s">
        <v>20</v>
      </c>
      <c r="H174" t="s">
        <v>20</v>
      </c>
    </row>
    <row r="175" spans="1:8">
      <c r="A175">
        <v>121</v>
      </c>
      <c r="B175" t="s">
        <v>80</v>
      </c>
      <c r="C175" t="s">
        <v>20</v>
      </c>
      <c r="D175" t="s">
        <v>53</v>
      </c>
      <c r="E175" t="s">
        <v>20</v>
      </c>
      <c r="F175" t="s">
        <v>20</v>
      </c>
      <c r="G175" t="s">
        <v>20</v>
      </c>
      <c r="H175" t="s">
        <v>20</v>
      </c>
    </row>
    <row r="176" spans="1:8">
      <c r="A176">
        <v>122</v>
      </c>
      <c r="B176" t="s">
        <v>81</v>
      </c>
      <c r="C176" t="s">
        <v>20</v>
      </c>
      <c r="D176" t="s">
        <v>53</v>
      </c>
      <c r="E176" t="s">
        <v>20</v>
      </c>
      <c r="F176" t="s">
        <v>20</v>
      </c>
      <c r="G176" t="s">
        <v>20</v>
      </c>
      <c r="H176" t="s">
        <v>20</v>
      </c>
    </row>
    <row r="177" spans="1:8">
      <c r="A177">
        <v>123</v>
      </c>
      <c r="B177" t="s">
        <v>82</v>
      </c>
      <c r="C177" t="s">
        <v>20</v>
      </c>
      <c r="D177" t="s">
        <v>53</v>
      </c>
      <c r="E177" t="s">
        <v>20</v>
      </c>
      <c r="F177" t="s">
        <v>20</v>
      </c>
      <c r="G177" t="s">
        <v>20</v>
      </c>
      <c r="H177" t="s">
        <v>20</v>
      </c>
    </row>
    <row r="178" spans="1:8">
      <c r="A178">
        <v>124</v>
      </c>
      <c r="B178" t="s">
        <v>83</v>
      </c>
      <c r="C178" t="s">
        <v>20</v>
      </c>
      <c r="D178" t="s">
        <v>53</v>
      </c>
      <c r="E178" t="s">
        <v>20</v>
      </c>
      <c r="F178" t="s">
        <v>20</v>
      </c>
      <c r="G178" t="s">
        <v>20</v>
      </c>
      <c r="H178" t="s">
        <v>20</v>
      </c>
    </row>
    <row r="179" spans="1:8">
      <c r="A179">
        <v>125</v>
      </c>
      <c r="B179" t="s">
        <v>84</v>
      </c>
      <c r="C179" t="s">
        <v>20</v>
      </c>
      <c r="D179" t="s">
        <v>53</v>
      </c>
      <c r="E179" t="s">
        <v>20</v>
      </c>
      <c r="F179" t="s">
        <v>20</v>
      </c>
      <c r="G179" t="s">
        <v>20</v>
      </c>
      <c r="H179" t="s">
        <v>20</v>
      </c>
    </row>
    <row r="180" spans="1:8">
      <c r="A180">
        <v>126</v>
      </c>
      <c r="B180" t="s">
        <v>85</v>
      </c>
      <c r="C180" t="s">
        <v>20</v>
      </c>
      <c r="D180" t="s">
        <v>53</v>
      </c>
      <c r="E180" t="s">
        <v>20</v>
      </c>
      <c r="F180" t="s">
        <v>20</v>
      </c>
      <c r="G180" t="s">
        <v>20</v>
      </c>
      <c r="H180" t="s">
        <v>20</v>
      </c>
    </row>
    <row r="181" spans="1:8">
      <c r="A181">
        <v>127</v>
      </c>
      <c r="B181" t="s">
        <v>86</v>
      </c>
      <c r="C181" t="s">
        <v>20</v>
      </c>
      <c r="D181" t="s">
        <v>53</v>
      </c>
      <c r="E181" t="s">
        <v>20</v>
      </c>
      <c r="F181" t="s">
        <v>20</v>
      </c>
      <c r="G181" t="s">
        <v>20</v>
      </c>
      <c r="H181" t="s">
        <v>20</v>
      </c>
    </row>
    <row r="182" spans="1:8">
      <c r="A182">
        <v>128</v>
      </c>
      <c r="B182" t="s">
        <v>87</v>
      </c>
      <c r="C182" t="s">
        <v>20</v>
      </c>
      <c r="D182" t="s">
        <v>53</v>
      </c>
      <c r="E182" t="s">
        <v>20</v>
      </c>
      <c r="F182" t="s">
        <v>20</v>
      </c>
      <c r="G182" t="s">
        <v>20</v>
      </c>
      <c r="H182" t="s">
        <v>20</v>
      </c>
    </row>
    <row r="183" spans="1:8">
      <c r="A183">
        <v>129</v>
      </c>
      <c r="B183" t="s">
        <v>88</v>
      </c>
      <c r="C183" t="s">
        <v>20</v>
      </c>
      <c r="D183" t="s">
        <v>53</v>
      </c>
      <c r="E183" t="s">
        <v>20</v>
      </c>
      <c r="F183" t="s">
        <v>20</v>
      </c>
      <c r="G183" t="s">
        <v>20</v>
      </c>
      <c r="H183" t="s">
        <v>20</v>
      </c>
    </row>
    <row r="184" spans="1:8">
      <c r="A184">
        <v>130</v>
      </c>
      <c r="B184" t="s">
        <v>89</v>
      </c>
      <c r="C184" t="s">
        <v>20</v>
      </c>
      <c r="D184" t="s">
        <v>53</v>
      </c>
      <c r="E184" t="s">
        <v>20</v>
      </c>
      <c r="F184" t="s">
        <v>20</v>
      </c>
      <c r="G184" t="s">
        <v>20</v>
      </c>
      <c r="H184" t="s">
        <v>20</v>
      </c>
    </row>
    <row r="185" spans="1:8">
      <c r="A185">
        <v>131</v>
      </c>
      <c r="B185" t="s">
        <v>90</v>
      </c>
      <c r="C185" t="s">
        <v>20</v>
      </c>
      <c r="D185" t="s">
        <v>53</v>
      </c>
      <c r="E185" t="s">
        <v>20</v>
      </c>
      <c r="F185" t="s">
        <v>20</v>
      </c>
      <c r="G185" t="s">
        <v>20</v>
      </c>
      <c r="H185" t="s">
        <v>20</v>
      </c>
    </row>
    <row r="186" spans="1:8">
      <c r="A186">
        <v>132</v>
      </c>
      <c r="B186" t="s">
        <v>91</v>
      </c>
      <c r="C186" t="s">
        <v>20</v>
      </c>
      <c r="D186" t="s">
        <v>53</v>
      </c>
      <c r="E186" t="s">
        <v>20</v>
      </c>
      <c r="F186" t="s">
        <v>20</v>
      </c>
      <c r="G186" t="s">
        <v>20</v>
      </c>
      <c r="H186" t="s">
        <v>20</v>
      </c>
    </row>
    <row r="187" spans="1:8">
      <c r="A187">
        <v>133</v>
      </c>
      <c r="B187" t="s">
        <v>92</v>
      </c>
      <c r="C187" t="s">
        <v>20</v>
      </c>
      <c r="D187" t="s">
        <v>53</v>
      </c>
      <c r="E187" t="s">
        <v>20</v>
      </c>
      <c r="F187" t="s">
        <v>20</v>
      </c>
      <c r="G187" t="s">
        <v>20</v>
      </c>
      <c r="H187" t="s">
        <v>20</v>
      </c>
    </row>
    <row r="188" spans="1:8">
      <c r="A188">
        <v>134</v>
      </c>
      <c r="B188" t="s">
        <v>93</v>
      </c>
      <c r="C188" t="s">
        <v>20</v>
      </c>
      <c r="D188" t="s">
        <v>53</v>
      </c>
      <c r="E188" t="s">
        <v>20</v>
      </c>
      <c r="F188" t="s">
        <v>20</v>
      </c>
      <c r="G188" t="s">
        <v>20</v>
      </c>
      <c r="H188" t="s">
        <v>20</v>
      </c>
    </row>
    <row r="189" spans="1:8">
      <c r="A189">
        <v>135</v>
      </c>
      <c r="B189" t="s">
        <v>94</v>
      </c>
      <c r="C189" t="s">
        <v>20</v>
      </c>
      <c r="D189" t="s">
        <v>53</v>
      </c>
      <c r="E189" t="s">
        <v>20</v>
      </c>
      <c r="F189" t="s">
        <v>20</v>
      </c>
      <c r="G189" t="s">
        <v>20</v>
      </c>
      <c r="H189" t="s">
        <v>20</v>
      </c>
    </row>
    <row r="190" spans="1:8">
      <c r="A190">
        <v>136</v>
      </c>
      <c r="B190" t="s">
        <v>95</v>
      </c>
      <c r="C190" t="s">
        <v>20</v>
      </c>
      <c r="D190" t="s">
        <v>53</v>
      </c>
      <c r="E190" t="s">
        <v>20</v>
      </c>
      <c r="F190" t="s">
        <v>20</v>
      </c>
      <c r="G190" t="s">
        <v>20</v>
      </c>
      <c r="H190" t="s">
        <v>20</v>
      </c>
    </row>
    <row r="191" spans="1:8">
      <c r="A191">
        <v>137</v>
      </c>
      <c r="B191" t="s">
        <v>96</v>
      </c>
      <c r="C191" t="s">
        <v>20</v>
      </c>
      <c r="D191" t="s">
        <v>53</v>
      </c>
      <c r="E191" t="s">
        <v>20</v>
      </c>
      <c r="F191" t="s">
        <v>20</v>
      </c>
      <c r="G191" t="s">
        <v>20</v>
      </c>
      <c r="H191" t="s">
        <v>20</v>
      </c>
    </row>
    <row r="192" spans="1:8">
      <c r="A192">
        <v>138</v>
      </c>
      <c r="B192" t="s">
        <v>97</v>
      </c>
      <c r="C192" t="s">
        <v>20</v>
      </c>
      <c r="D192" t="s">
        <v>53</v>
      </c>
      <c r="E192" t="s">
        <v>20</v>
      </c>
      <c r="F192" t="s">
        <v>20</v>
      </c>
      <c r="G192" t="s">
        <v>20</v>
      </c>
      <c r="H192" t="s">
        <v>20</v>
      </c>
    </row>
    <row r="193" spans="1:8">
      <c r="A193">
        <v>139</v>
      </c>
      <c r="B193" t="s">
        <v>98</v>
      </c>
      <c r="C193" t="s">
        <v>20</v>
      </c>
      <c r="D193" t="s">
        <v>53</v>
      </c>
      <c r="E193" t="s">
        <v>20</v>
      </c>
      <c r="F193" t="s">
        <v>20</v>
      </c>
      <c r="G193" t="s">
        <v>20</v>
      </c>
      <c r="H193" t="s">
        <v>20</v>
      </c>
    </row>
    <row r="194" spans="1:8">
      <c r="A194">
        <v>140</v>
      </c>
      <c r="B194" t="s">
        <v>99</v>
      </c>
      <c r="C194" t="s">
        <v>20</v>
      </c>
      <c r="D194" t="s">
        <v>53</v>
      </c>
      <c r="E194" t="s">
        <v>20</v>
      </c>
      <c r="F194" t="s">
        <v>20</v>
      </c>
      <c r="G194" t="s">
        <v>20</v>
      </c>
      <c r="H194" t="s">
        <v>20</v>
      </c>
    </row>
    <row r="195" spans="1:8">
      <c r="A195">
        <v>141</v>
      </c>
      <c r="B195" t="s">
        <v>100</v>
      </c>
      <c r="C195" t="s">
        <v>20</v>
      </c>
      <c r="D195" t="s">
        <v>53</v>
      </c>
      <c r="E195" t="s">
        <v>20</v>
      </c>
      <c r="F195" t="s">
        <v>20</v>
      </c>
      <c r="G195" t="s">
        <v>20</v>
      </c>
      <c r="H195" t="s">
        <v>20</v>
      </c>
    </row>
    <row r="196" spans="1:8">
      <c r="A196">
        <v>142</v>
      </c>
      <c r="B196" t="s">
        <v>101</v>
      </c>
      <c r="C196" t="s">
        <v>20</v>
      </c>
      <c r="D196" t="s">
        <v>53</v>
      </c>
      <c r="E196" t="s">
        <v>20</v>
      </c>
      <c r="F196" t="s">
        <v>20</v>
      </c>
      <c r="G196" t="s">
        <v>20</v>
      </c>
      <c r="H196" t="s">
        <v>20</v>
      </c>
    </row>
    <row r="197" spans="1:8">
      <c r="A197">
        <v>143</v>
      </c>
      <c r="B197" t="s">
        <v>102</v>
      </c>
      <c r="C197" t="s">
        <v>20</v>
      </c>
      <c r="D197" t="s">
        <v>53</v>
      </c>
      <c r="E197" t="s">
        <v>20</v>
      </c>
      <c r="F197" t="s">
        <v>20</v>
      </c>
      <c r="G197" t="s">
        <v>20</v>
      </c>
      <c r="H197" t="s">
        <v>20</v>
      </c>
    </row>
    <row r="198" spans="1:8">
      <c r="A198">
        <v>144</v>
      </c>
      <c r="B198" t="s">
        <v>103</v>
      </c>
      <c r="C198" t="s">
        <v>20</v>
      </c>
      <c r="D198" t="s">
        <v>53</v>
      </c>
      <c r="E198" t="s">
        <v>20</v>
      </c>
      <c r="F198" t="s">
        <v>20</v>
      </c>
      <c r="G198" t="s">
        <v>20</v>
      </c>
      <c r="H198" t="s">
        <v>20</v>
      </c>
    </row>
    <row r="199" spans="1:8">
      <c r="A199">
        <v>145</v>
      </c>
      <c r="B199" t="s">
        <v>104</v>
      </c>
      <c r="C199" t="s">
        <v>20</v>
      </c>
      <c r="D199" t="s">
        <v>53</v>
      </c>
      <c r="E199" t="s">
        <v>20</v>
      </c>
      <c r="F199" t="s">
        <v>20</v>
      </c>
      <c r="G199" t="s">
        <v>20</v>
      </c>
      <c r="H199" t="s">
        <v>20</v>
      </c>
    </row>
    <row r="200" spans="1:8">
      <c r="A200">
        <v>146</v>
      </c>
      <c r="B200" t="s">
        <v>105</v>
      </c>
      <c r="C200" t="s">
        <v>20</v>
      </c>
      <c r="D200" t="s">
        <v>53</v>
      </c>
      <c r="E200" t="s">
        <v>20</v>
      </c>
      <c r="F200" t="s">
        <v>20</v>
      </c>
      <c r="G200" t="s">
        <v>20</v>
      </c>
      <c r="H200" t="s">
        <v>20</v>
      </c>
    </row>
    <row r="201" spans="1:8">
      <c r="A201">
        <v>147</v>
      </c>
      <c r="B201" t="s">
        <v>106</v>
      </c>
      <c r="C201" t="s">
        <v>20</v>
      </c>
      <c r="D201" t="s">
        <v>53</v>
      </c>
      <c r="E201" t="s">
        <v>20</v>
      </c>
      <c r="F201" t="s">
        <v>20</v>
      </c>
      <c r="G201" t="s">
        <v>20</v>
      </c>
      <c r="H201" t="s">
        <v>20</v>
      </c>
    </row>
    <row r="202" spans="1:8">
      <c r="A202">
        <v>148</v>
      </c>
      <c r="B202" t="s">
        <v>107</v>
      </c>
      <c r="C202" t="s">
        <v>20</v>
      </c>
      <c r="D202" t="s">
        <v>53</v>
      </c>
      <c r="E202" t="s">
        <v>20</v>
      </c>
      <c r="F202" t="s">
        <v>20</v>
      </c>
      <c r="G202" t="s">
        <v>20</v>
      </c>
      <c r="H202" t="s">
        <v>20</v>
      </c>
    </row>
    <row r="203" spans="1:8">
      <c r="A203">
        <v>149</v>
      </c>
      <c r="B203" t="s">
        <v>108</v>
      </c>
      <c r="C203" t="s">
        <v>20</v>
      </c>
      <c r="D203" t="s">
        <v>53</v>
      </c>
      <c r="E203" t="s">
        <v>20</v>
      </c>
      <c r="F203" t="s">
        <v>20</v>
      </c>
      <c r="G203" t="s">
        <v>20</v>
      </c>
      <c r="H203" t="s">
        <v>20</v>
      </c>
    </row>
    <row r="204" spans="1:8">
      <c r="A204">
        <v>150</v>
      </c>
      <c r="B204" t="s">
        <v>109</v>
      </c>
      <c r="C204" t="s">
        <v>20</v>
      </c>
      <c r="D204" t="s">
        <v>53</v>
      </c>
      <c r="E204" t="s">
        <v>20</v>
      </c>
      <c r="F204" t="s">
        <v>20</v>
      </c>
      <c r="G204" t="s">
        <v>20</v>
      </c>
      <c r="H204" t="s">
        <v>20</v>
      </c>
    </row>
    <row r="205" spans="1:8">
      <c r="A205">
        <v>151</v>
      </c>
      <c r="B205" t="s">
        <v>110</v>
      </c>
      <c r="C205" t="s">
        <v>20</v>
      </c>
      <c r="D205" t="s">
        <v>53</v>
      </c>
      <c r="E205" t="s">
        <v>20</v>
      </c>
      <c r="F205" t="s">
        <v>20</v>
      </c>
      <c r="G205" t="s">
        <v>20</v>
      </c>
      <c r="H205" t="s">
        <v>20</v>
      </c>
    </row>
    <row r="206" spans="1:8">
      <c r="A206">
        <v>152</v>
      </c>
      <c r="B206" t="s">
        <v>111</v>
      </c>
      <c r="C206" t="s">
        <v>20</v>
      </c>
      <c r="D206" t="s">
        <v>53</v>
      </c>
      <c r="E206" t="s">
        <v>20</v>
      </c>
      <c r="F206" t="s">
        <v>20</v>
      </c>
      <c r="G206" t="s">
        <v>20</v>
      </c>
      <c r="H206" t="s">
        <v>20</v>
      </c>
    </row>
    <row r="207" spans="1:8">
      <c r="A207">
        <v>153</v>
      </c>
      <c r="B207" t="s">
        <v>112</v>
      </c>
      <c r="C207" t="s">
        <v>20</v>
      </c>
      <c r="D207" t="s">
        <v>53</v>
      </c>
      <c r="E207" t="s">
        <v>20</v>
      </c>
      <c r="F207" t="s">
        <v>20</v>
      </c>
      <c r="G207" t="s">
        <v>20</v>
      </c>
      <c r="H207" t="s">
        <v>20</v>
      </c>
    </row>
    <row r="208" spans="1:8">
      <c r="A208">
        <v>154</v>
      </c>
      <c r="B208" t="s">
        <v>113</v>
      </c>
      <c r="C208" t="s">
        <v>20</v>
      </c>
      <c r="D208" t="s">
        <v>53</v>
      </c>
      <c r="E208" t="s">
        <v>20</v>
      </c>
      <c r="F208" t="s">
        <v>20</v>
      </c>
      <c r="G208" t="s">
        <v>20</v>
      </c>
      <c r="H208" t="s">
        <v>20</v>
      </c>
    </row>
    <row r="209" spans="1:8">
      <c r="A209">
        <v>155</v>
      </c>
      <c r="B209" t="s">
        <v>114</v>
      </c>
      <c r="C209" t="s">
        <v>20</v>
      </c>
      <c r="D209" t="s">
        <v>53</v>
      </c>
      <c r="E209" t="s">
        <v>20</v>
      </c>
      <c r="F209" t="s">
        <v>20</v>
      </c>
      <c r="G209" t="s">
        <v>20</v>
      </c>
      <c r="H209" t="s">
        <v>20</v>
      </c>
    </row>
    <row r="210" spans="1:8">
      <c r="A210">
        <v>156</v>
      </c>
      <c r="B210" t="s">
        <v>115</v>
      </c>
      <c r="C210" t="s">
        <v>20</v>
      </c>
      <c r="D210" t="s">
        <v>53</v>
      </c>
      <c r="E210" t="s">
        <v>20</v>
      </c>
      <c r="F210" t="s">
        <v>20</v>
      </c>
      <c r="G210" t="s">
        <v>20</v>
      </c>
      <c r="H210" t="s">
        <v>20</v>
      </c>
    </row>
    <row r="211" spans="1:8">
      <c r="A211">
        <v>157</v>
      </c>
      <c r="B211" t="s">
        <v>116</v>
      </c>
      <c r="C211" t="s">
        <v>20</v>
      </c>
      <c r="D211" t="s">
        <v>53</v>
      </c>
      <c r="E211" t="s">
        <v>20</v>
      </c>
      <c r="F211" t="s">
        <v>20</v>
      </c>
      <c r="G211" t="s">
        <v>20</v>
      </c>
      <c r="H211" t="s">
        <v>20</v>
      </c>
    </row>
    <row r="212" spans="1:8">
      <c r="A212">
        <v>158</v>
      </c>
      <c r="B212" t="s">
        <v>117</v>
      </c>
      <c r="C212" t="s">
        <v>20</v>
      </c>
      <c r="D212" t="s">
        <v>53</v>
      </c>
      <c r="E212" t="s">
        <v>20</v>
      </c>
      <c r="F212" t="s">
        <v>20</v>
      </c>
      <c r="G212" t="s">
        <v>20</v>
      </c>
      <c r="H212" t="s">
        <v>20</v>
      </c>
    </row>
    <row r="213" spans="1:8">
      <c r="A213">
        <v>159</v>
      </c>
      <c r="B213" t="s">
        <v>118</v>
      </c>
      <c r="C213" t="s">
        <v>20</v>
      </c>
      <c r="D213" t="s">
        <v>53</v>
      </c>
      <c r="E213" t="s">
        <v>20</v>
      </c>
      <c r="F213" t="s">
        <v>20</v>
      </c>
      <c r="G213" t="s">
        <v>20</v>
      </c>
      <c r="H213" t="s">
        <v>20</v>
      </c>
    </row>
    <row r="214" spans="1:8">
      <c r="A214">
        <v>160</v>
      </c>
      <c r="B214" t="s">
        <v>119</v>
      </c>
      <c r="C214" t="s">
        <v>20</v>
      </c>
      <c r="D214" t="s">
        <v>53</v>
      </c>
      <c r="E214" t="s">
        <v>20</v>
      </c>
      <c r="F214" t="s">
        <v>20</v>
      </c>
      <c r="G214" t="s">
        <v>20</v>
      </c>
      <c r="H214" t="s">
        <v>20</v>
      </c>
    </row>
    <row r="215" spans="1:8">
      <c r="A215">
        <v>161</v>
      </c>
      <c r="B215" t="s">
        <v>120</v>
      </c>
      <c r="C215" t="s">
        <v>20</v>
      </c>
      <c r="D215" t="s">
        <v>53</v>
      </c>
      <c r="E215" t="s">
        <v>20</v>
      </c>
      <c r="F215" t="s">
        <v>20</v>
      </c>
      <c r="G215" t="s">
        <v>20</v>
      </c>
      <c r="H215" t="s">
        <v>20</v>
      </c>
    </row>
    <row r="216" spans="1:8">
      <c r="A216">
        <v>162</v>
      </c>
      <c r="B216" t="s">
        <v>121</v>
      </c>
      <c r="C216" t="s">
        <v>20</v>
      </c>
      <c r="D216" t="s">
        <v>53</v>
      </c>
      <c r="E216" t="s">
        <v>20</v>
      </c>
      <c r="F216" t="s">
        <v>20</v>
      </c>
      <c r="G216" t="s">
        <v>20</v>
      </c>
      <c r="H216" t="s">
        <v>20</v>
      </c>
    </row>
    <row r="217" spans="1:8">
      <c r="A217">
        <v>163</v>
      </c>
      <c r="B217" t="s">
        <v>122</v>
      </c>
      <c r="C217" t="s">
        <v>20</v>
      </c>
      <c r="D217" t="s">
        <v>53</v>
      </c>
      <c r="E217" t="s">
        <v>20</v>
      </c>
      <c r="F217" t="s">
        <v>20</v>
      </c>
      <c r="G217" t="s">
        <v>20</v>
      </c>
      <c r="H217" t="s">
        <v>20</v>
      </c>
    </row>
    <row r="218" spans="1:8">
      <c r="A218">
        <v>164</v>
      </c>
      <c r="B218" t="s">
        <v>123</v>
      </c>
      <c r="C218" t="s">
        <v>20</v>
      </c>
      <c r="D218" t="s">
        <v>53</v>
      </c>
      <c r="E218" t="s">
        <v>20</v>
      </c>
      <c r="F218" t="s">
        <v>20</v>
      </c>
      <c r="G218" t="s">
        <v>20</v>
      </c>
      <c r="H218" t="s">
        <v>20</v>
      </c>
    </row>
    <row r="219" spans="1:8">
      <c r="A219">
        <v>165</v>
      </c>
      <c r="B219" t="s">
        <v>124</v>
      </c>
      <c r="C219" t="s">
        <v>20</v>
      </c>
      <c r="D219" t="s">
        <v>53</v>
      </c>
      <c r="E219" t="s">
        <v>20</v>
      </c>
      <c r="F219" t="s">
        <v>20</v>
      </c>
      <c r="G219" t="s">
        <v>20</v>
      </c>
      <c r="H219" t="s">
        <v>20</v>
      </c>
    </row>
    <row r="220" spans="1:8">
      <c r="A220">
        <v>166</v>
      </c>
      <c r="B220" t="s">
        <v>125</v>
      </c>
      <c r="C220" t="s">
        <v>20</v>
      </c>
      <c r="D220" t="s">
        <v>53</v>
      </c>
      <c r="E220" t="s">
        <v>20</v>
      </c>
      <c r="F220" t="s">
        <v>20</v>
      </c>
      <c r="G220" t="s">
        <v>20</v>
      </c>
      <c r="H220" t="s">
        <v>20</v>
      </c>
    </row>
    <row r="221" spans="1:8">
      <c r="A221">
        <v>167</v>
      </c>
      <c r="B221" t="s">
        <v>126</v>
      </c>
      <c r="C221" t="s">
        <v>20</v>
      </c>
      <c r="D221" t="s">
        <v>53</v>
      </c>
      <c r="E221" t="s">
        <v>20</v>
      </c>
      <c r="F221" t="s">
        <v>20</v>
      </c>
      <c r="G221" t="s">
        <v>20</v>
      </c>
      <c r="H221" t="s">
        <v>20</v>
      </c>
    </row>
    <row r="222" spans="1:8">
      <c r="A222">
        <v>168</v>
      </c>
      <c r="B222" t="s">
        <v>127</v>
      </c>
      <c r="C222" t="s">
        <v>20</v>
      </c>
      <c r="D222" t="s">
        <v>53</v>
      </c>
      <c r="E222" t="s">
        <v>20</v>
      </c>
      <c r="F222" t="s">
        <v>20</v>
      </c>
      <c r="G222" t="s">
        <v>20</v>
      </c>
      <c r="H222" t="s">
        <v>20</v>
      </c>
    </row>
    <row r="223" spans="1:8">
      <c r="A223" t="s">
        <v>44</v>
      </c>
    </row>
    <row r="224" spans="1:8">
      <c r="A224" t="s">
        <v>128</v>
      </c>
      <c r="B224" t="s">
        <v>129</v>
      </c>
      <c r="D224" t="s">
        <v>20</v>
      </c>
    </row>
    <row r="225" spans="1:1">
      <c r="A225" t="s">
        <v>51</v>
      </c>
    </row>
    <row r="226" spans="1:1">
      <c r="A226" t="s">
        <v>130</v>
      </c>
    </row>
  </sheetData>
  <sortState ref="A55:H222">
    <sortCondition ref="A55:A222"/>
  </sortState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quantiflor05012015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2015-05-01T18:31:52Z</dcterms:created>
  <dcterms:modified xsi:type="dcterms:W3CDTF">2015-05-01T18:31:52Z</dcterms:modified>
</cp:coreProperties>
</file>